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KURRIKULA 2025\Kurrikul WEB\"/>
    </mc:Choice>
  </mc:AlternateContent>
  <xr:revisionPtr revIDLastSave="0" documentId="13_ncr:1_{CABC19B5-7927-4099-890C-38DC5F892003}" xr6:coauthVersionLast="47" xr6:coauthVersionMax="47" xr10:uidLastSave="{00000000-0000-0000-0000-000000000000}"/>
  <bookViews>
    <workbookView xWindow="-120" yWindow="-120" windowWidth="29040" windowHeight="15840" xr2:uid="{F21ED3B1-F073-4867-8F07-1737EFD82676}"/>
  </bookViews>
  <sheets>
    <sheet name="Msc Ekonomi Biznes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6" i="3" l="1"/>
  <c r="K30" i="3"/>
  <c r="L29" i="3"/>
  <c r="L28" i="3"/>
  <c r="L27" i="3"/>
  <c r="H32" i="3"/>
  <c r="L26" i="3"/>
  <c r="L25" i="3"/>
  <c r="L24" i="3"/>
  <c r="L23" i="3"/>
  <c r="L22" i="3"/>
  <c r="L21" i="3"/>
  <c r="L20" i="3"/>
  <c r="L19" i="3"/>
  <c r="L18" i="3"/>
  <c r="L17" i="3"/>
  <c r="L15" i="3"/>
  <c r="L14" i="3"/>
  <c r="L13" i="3"/>
  <c r="L12" i="3"/>
  <c r="L11" i="3"/>
  <c r="L10" i="3"/>
  <c r="L9" i="3"/>
  <c r="L8" i="3"/>
</calcChain>
</file>

<file path=xl/sharedStrings.xml><?xml version="1.0" encoding="utf-8"?>
<sst xmlns="http://schemas.openxmlformats.org/spreadsheetml/2006/main" count="74" uniqueCount="61">
  <si>
    <t>SEMESTRI PARË</t>
  </si>
  <si>
    <t>D</t>
  </si>
  <si>
    <t>B</t>
  </si>
  <si>
    <t>UNIVERSITETI "ALEKSANDËR MOISIU" DURRËS</t>
  </si>
  <si>
    <t>Fak.</t>
  </si>
  <si>
    <t>Dega</t>
  </si>
  <si>
    <t>Viti</t>
  </si>
  <si>
    <t>Sem.</t>
  </si>
  <si>
    <t>Lloji*</t>
  </si>
  <si>
    <t xml:space="preserve">Kodi </t>
  </si>
  <si>
    <t>Kursi</t>
  </si>
  <si>
    <t>ECTS</t>
  </si>
  <si>
    <t>FAKULTETI I BIZNESIT</t>
  </si>
  <si>
    <t>VITI I PARË</t>
  </si>
  <si>
    <t>C</t>
  </si>
  <si>
    <t>A</t>
  </si>
  <si>
    <t>VITI I DYTË</t>
  </si>
  <si>
    <t>E</t>
  </si>
  <si>
    <t>ORE</t>
  </si>
  <si>
    <t>Ekonomiks i Sektorit Publik</t>
  </si>
  <si>
    <t>Ekonometri e Avancuar</t>
  </si>
  <si>
    <t>Kontabilitet Financiar</t>
  </si>
  <si>
    <t>Zgjidhen 2 nga 5 lende me nga 5 kredite secila dhe 4 ore mesimore</t>
  </si>
  <si>
    <t>Ekonomiksi i Mjedisit</t>
  </si>
  <si>
    <t>Finance Nderkombetare</t>
  </si>
  <si>
    <t>Teoria e Lojerave e Avancuar</t>
  </si>
  <si>
    <t>Menaxhim i Avancuar i Projekteve</t>
  </si>
  <si>
    <t>Kapitali</t>
  </si>
  <si>
    <t>SEMESTRI I DYTE</t>
  </si>
  <si>
    <t>Metodat e Kërkimit Shkencor</t>
  </si>
  <si>
    <t>Mikroekonomi e Avancuar</t>
  </si>
  <si>
    <t>Ekonomiks Menaxherial</t>
  </si>
  <si>
    <t>Sjellje Organizative</t>
  </si>
  <si>
    <t>Histori e Doktrinave Ekonomike</t>
  </si>
  <si>
    <t>Politika Ekonomike</t>
  </si>
  <si>
    <t>Tregje dhe Institucione Financiare</t>
  </si>
  <si>
    <t>Ekonomiksi i Çështjeve Sociale</t>
  </si>
  <si>
    <t>Marketing i Avancuar</t>
  </si>
  <si>
    <t>SEMESTRI I   TRETË</t>
  </si>
  <si>
    <t xml:space="preserve">Ekonomiksi i Zhvillimit </t>
  </si>
  <si>
    <t>Ekonomiksi i Tregut të Punës</t>
  </si>
  <si>
    <t>Ekonomiks Ndërkombëtar i Avancuar</t>
  </si>
  <si>
    <t>Makroekonomi e Avancuar</t>
  </si>
  <si>
    <t>Politika e Konkurrencës dhe Rregullimi i Tregjeve</t>
  </si>
  <si>
    <t>SEMESTRI I KATËRT</t>
  </si>
  <si>
    <t>Praktika Profesionale</t>
  </si>
  <si>
    <t>Drejtuesi i Njësisë Bazë</t>
  </si>
  <si>
    <t>TOTALI</t>
  </si>
  <si>
    <t>Detyrime Përmbyllëse / Mikroteza</t>
  </si>
  <si>
    <t xml:space="preserve">  Drejtuesi i Njësisë Kryesore</t>
  </si>
  <si>
    <t>Nr. I oreve per leksione ne auditor</t>
  </si>
  <si>
    <t>Nr. I oreve per studim individual</t>
  </si>
  <si>
    <t>Nr. I oreve per aktivitete te tjera mesimore</t>
  </si>
  <si>
    <t>Nr. I oreve ne total</t>
  </si>
  <si>
    <t>Master I Shkencave në "Ekonomi Biznes"</t>
  </si>
  <si>
    <t>_______________________________________</t>
  </si>
  <si>
    <t xml:space="preserve">                           R E P U B L I K A  E  S H Q I P Ë R I S Ë</t>
  </si>
  <si>
    <t>___________________________________________________________________</t>
  </si>
  <si>
    <t>Kurrikula Mësimore e Programit: Master I Shkencave në "EKONOMI BIZNES"</t>
  </si>
  <si>
    <t>Prof.As. Dr. Alma ZISI</t>
  </si>
  <si>
    <t xml:space="preserve">     Prof. As. Dr. Llambi PRENDI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</si>
</sst>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Times New Roman"/>
      <family val="1"/>
    </font>
    <font>
      <sz val="10"/>
      <color rgb="FF000000"/>
      <name val="Book Antiqua"/>
      <family val="1"/>
    </font>
    <font>
      <sz val="10"/>
      <name val="Book Antiqua"/>
      <family val="1"/>
    </font>
    <font>
      <b/>
      <sz val="11"/>
      <color theme="1"/>
      <name val="Book Antiqua"/>
      <family val="1"/>
    </font>
    <font>
      <sz val="11"/>
      <color rgb="FF000000"/>
      <name val="Book Antiqua"/>
      <family val="1"/>
    </font>
    <font>
      <sz val="11"/>
      <name val="Book Antiqua"/>
      <family val="1"/>
    </font>
    <font>
      <b/>
      <sz val="12"/>
      <name val="Book Antiqua"/>
      <family val="1"/>
    </font>
    <font>
      <b/>
      <sz val="9"/>
      <name val="Book Antiqua"/>
      <family val="1"/>
    </font>
    <font>
      <b/>
      <sz val="8"/>
      <name val="Book Antiqua"/>
      <family val="1"/>
    </font>
    <font>
      <sz val="9"/>
      <name val="Book Antiqua"/>
      <family val="1"/>
    </font>
    <font>
      <b/>
      <sz val="10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0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vertical="top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textRotation="90" wrapText="1"/>
    </xf>
    <xf numFmtId="0" fontId="9" fillId="0" borderId="14" xfId="0" applyFont="1" applyBorder="1" applyAlignment="1">
      <alignment horizontal="center" vertical="center" textRotation="90" wrapText="1"/>
    </xf>
    <xf numFmtId="0" fontId="9" fillId="0" borderId="1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1" fillId="0" borderId="6" xfId="1" applyFont="1" applyFill="1" applyBorder="1" applyAlignment="1" applyProtection="1">
      <alignment horizontal="center" wrapText="1"/>
    </xf>
    <xf numFmtId="0" fontId="11" fillId="0" borderId="6" xfId="0" applyFont="1" applyBorder="1" applyAlignment="1">
      <alignment horizontal="center" wrapText="1"/>
    </xf>
    <xf numFmtId="0" fontId="11" fillId="0" borderId="22" xfId="0" applyFont="1" applyBorder="1" applyAlignment="1">
      <alignment horizontal="center" wrapText="1"/>
    </xf>
    <xf numFmtId="0" fontId="11" fillId="0" borderId="6" xfId="0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3" fillId="0" borderId="20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wrapText="1"/>
    </xf>
    <xf numFmtId="0" fontId="11" fillId="0" borderId="7" xfId="1" applyFont="1" applyFill="1" applyBorder="1" applyAlignment="1" applyProtection="1">
      <alignment horizontal="center" wrapText="1"/>
    </xf>
    <xf numFmtId="0" fontId="11" fillId="0" borderId="7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11" fillId="0" borderId="23" xfId="0" applyFont="1" applyBorder="1" applyAlignment="1">
      <alignment horizontal="center" wrapText="1"/>
    </xf>
    <xf numFmtId="0" fontId="11" fillId="0" borderId="7" xfId="0" applyFont="1" applyBorder="1" applyAlignment="1">
      <alignment horizontal="center" vertical="top" wrapText="1"/>
    </xf>
    <xf numFmtId="0" fontId="11" fillId="0" borderId="19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11" fillId="0" borderId="3" xfId="0" applyFont="1" applyBorder="1" applyAlignment="1">
      <alignment horizontal="center" wrapText="1"/>
    </xf>
    <xf numFmtId="0" fontId="4" fillId="0" borderId="30" xfId="0" applyFont="1" applyBorder="1" applyAlignment="1">
      <alignment horizontal="center"/>
    </xf>
    <xf numFmtId="0" fontId="11" fillId="0" borderId="20" xfId="1" applyFont="1" applyFill="1" applyBorder="1" applyAlignment="1" applyProtection="1">
      <alignment horizontal="center" wrapText="1"/>
    </xf>
    <xf numFmtId="0" fontId="11" fillId="0" borderId="19" xfId="1" applyFont="1" applyFill="1" applyBorder="1" applyAlignment="1" applyProtection="1">
      <alignment horizontal="center" wrapText="1"/>
    </xf>
    <xf numFmtId="0" fontId="4" fillId="0" borderId="16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33" xfId="0" applyFont="1" applyBorder="1" applyAlignment="1">
      <alignment horizontal="center" vertical="center" textRotation="90" wrapText="1"/>
    </xf>
    <xf numFmtId="0" fontId="3" fillId="2" borderId="31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7" fillId="0" borderId="4" xfId="0" applyFont="1" applyBorder="1" applyAlignment="1">
      <alignment wrapText="1"/>
    </xf>
    <xf numFmtId="0" fontId="6" fillId="2" borderId="5" xfId="0" applyFont="1" applyFill="1" applyBorder="1" applyAlignment="1">
      <alignment horizontal="center" vertical="center"/>
    </xf>
    <xf numFmtId="0" fontId="7" fillId="0" borderId="8" xfId="0" applyFont="1" applyBorder="1" applyAlignment="1">
      <alignment wrapText="1"/>
    </xf>
    <xf numFmtId="0" fontId="6" fillId="2" borderId="9" xfId="0" applyFont="1" applyFill="1" applyBorder="1" applyAlignment="1">
      <alignment horizontal="center" vertical="center"/>
    </xf>
    <xf numFmtId="0" fontId="7" fillId="0" borderId="8" xfId="1" applyFont="1" applyFill="1" applyBorder="1" applyAlignment="1" applyProtection="1">
      <alignment horizontal="left" vertical="center" wrapText="1"/>
    </xf>
    <xf numFmtId="0" fontId="7" fillId="0" borderId="27" xfId="0" applyFont="1" applyBorder="1" applyAlignment="1">
      <alignment wrapText="1"/>
    </xf>
    <xf numFmtId="0" fontId="7" fillId="0" borderId="10" xfId="0" applyFont="1" applyBorder="1" applyAlignment="1">
      <alignment wrapText="1"/>
    </xf>
    <xf numFmtId="0" fontId="7" fillId="0" borderId="15" xfId="0" applyFont="1" applyBorder="1" applyAlignment="1">
      <alignment wrapText="1"/>
    </xf>
    <xf numFmtId="0" fontId="6" fillId="2" borderId="12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12" fillId="0" borderId="33" xfId="0" applyFont="1" applyBorder="1" applyAlignment="1">
      <alignment horizontal="center" vertical="center" textRotation="90"/>
    </xf>
    <xf numFmtId="0" fontId="9" fillId="0" borderId="3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5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wrapText="1"/>
    </xf>
    <xf numFmtId="0" fontId="8" fillId="0" borderId="32" xfId="0" applyFont="1" applyBorder="1" applyAlignment="1">
      <alignment horizontal="center" wrapText="1"/>
    </xf>
    <xf numFmtId="0" fontId="4" fillId="0" borderId="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/>
    </xf>
    <xf numFmtId="0" fontId="9" fillId="0" borderId="7" xfId="0" applyFont="1" applyBorder="1" applyAlignment="1">
      <alignment horizontal="center" vertical="center" textRotation="90" wrapText="1"/>
    </xf>
    <xf numFmtId="0" fontId="9" fillId="0" borderId="19" xfId="0" applyFont="1" applyBorder="1" applyAlignment="1">
      <alignment horizontal="center" vertical="center" textRotation="90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textRotation="90"/>
    </xf>
    <xf numFmtId="0" fontId="9" fillId="0" borderId="8" xfId="0" applyFont="1" applyBorder="1" applyAlignment="1">
      <alignment horizontal="center" vertical="center" textRotation="90"/>
    </xf>
    <xf numFmtId="0" fontId="9" fillId="0" borderId="27" xfId="0" applyFont="1" applyBorder="1" applyAlignment="1">
      <alignment horizontal="center" vertical="center" textRotation="90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0" fontId="9" fillId="0" borderId="20" xfId="0" applyFont="1" applyBorder="1" applyAlignment="1">
      <alignment horizontal="center" vertical="center" textRotation="90" wrapText="1"/>
    </xf>
    <xf numFmtId="0" fontId="9" fillId="0" borderId="3" xfId="0" applyFont="1" applyBorder="1" applyAlignment="1">
      <alignment horizontal="center" vertical="center" textRotation="90" wrapText="1"/>
    </xf>
    <xf numFmtId="0" fontId="9" fillId="0" borderId="4" xfId="0" applyFont="1" applyBorder="1" applyAlignment="1">
      <alignment horizontal="center" vertical="center" textRotation="90" wrapText="1"/>
    </xf>
    <xf numFmtId="0" fontId="9" fillId="0" borderId="8" xfId="0" applyFont="1" applyBorder="1" applyAlignment="1">
      <alignment horizontal="center" vertical="center" textRotation="90" wrapText="1"/>
    </xf>
    <xf numFmtId="0" fontId="9" fillId="0" borderId="27" xfId="0" applyFont="1" applyBorder="1" applyAlignment="1">
      <alignment horizontal="center" vertical="center" textRotation="90" wrapText="1"/>
    </xf>
    <xf numFmtId="0" fontId="4" fillId="0" borderId="6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9" fillId="0" borderId="10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textRotation="90" wrapText="1"/>
    </xf>
    <xf numFmtId="0" fontId="9" fillId="0" borderId="18" xfId="0" applyFont="1" applyBorder="1" applyAlignment="1">
      <alignment horizontal="center" vertical="center" textRotation="90" wrapText="1"/>
    </xf>
    <xf numFmtId="0" fontId="9" fillId="0" borderId="15" xfId="0" applyFont="1" applyBorder="1" applyAlignment="1">
      <alignment horizontal="center" vertical="center" textRotation="90" wrapText="1"/>
    </xf>
    <xf numFmtId="0" fontId="9" fillId="0" borderId="28" xfId="0" applyFont="1" applyBorder="1" applyAlignment="1">
      <alignment horizontal="center" vertical="center" textRotation="90" wrapText="1"/>
    </xf>
    <xf numFmtId="0" fontId="9" fillId="0" borderId="24" xfId="0" applyFont="1" applyBorder="1" applyAlignment="1">
      <alignment horizontal="center" vertical="center" textRotation="90" wrapText="1"/>
    </xf>
    <xf numFmtId="0" fontId="10" fillId="0" borderId="28" xfId="0" applyFont="1" applyBorder="1" applyAlignment="1">
      <alignment horizontal="center" vertical="center" textRotation="90" wrapText="1"/>
    </xf>
    <xf numFmtId="0" fontId="12" fillId="0" borderId="35" xfId="0" applyFont="1" applyBorder="1" applyAlignment="1">
      <alignment horizontal="center"/>
    </xf>
    <xf numFmtId="0" fontId="12" fillId="0" borderId="36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28576</xdr:rowOff>
    </xdr:from>
    <xdr:to>
      <xdr:col>3</xdr:col>
      <xdr:colOff>295275</xdr:colOff>
      <xdr:row>2</xdr:row>
      <xdr:rowOff>69616</xdr:rowOff>
    </xdr:to>
    <xdr:pic>
      <xdr:nvPicPr>
        <xdr:cNvPr id="2" name="Picture 1" descr="final Paster">
          <a:extLst>
            <a:ext uri="{FF2B5EF4-FFF2-40B4-BE49-F238E27FC236}">
              <a16:creationId xmlns:a16="http://schemas.microsoft.com/office/drawing/2014/main" id="{9EADF4E4-5302-46CB-948C-98E8327B7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28576"/>
          <a:ext cx="638175" cy="669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28576</xdr:rowOff>
    </xdr:from>
    <xdr:to>
      <xdr:col>3</xdr:col>
      <xdr:colOff>295275</xdr:colOff>
      <xdr:row>2</xdr:row>
      <xdr:rowOff>69616</xdr:rowOff>
    </xdr:to>
    <xdr:pic>
      <xdr:nvPicPr>
        <xdr:cNvPr id="4" name="Picture 3" descr="final Paster">
          <a:extLst>
            <a:ext uri="{FF2B5EF4-FFF2-40B4-BE49-F238E27FC236}">
              <a16:creationId xmlns:a16="http://schemas.microsoft.com/office/drawing/2014/main" id="{ED864E7C-6A50-4F9B-B1E2-5204A51A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28576"/>
          <a:ext cx="638175" cy="669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809625</xdr:colOff>
      <xdr:row>0</xdr:row>
      <xdr:rowOff>57150</xdr:rowOff>
    </xdr:from>
    <xdr:to>
      <xdr:col>7</xdr:col>
      <xdr:colOff>1247775</xdr:colOff>
      <xdr:row>1</xdr:row>
      <xdr:rowOff>0</xdr:rowOff>
    </xdr:to>
    <xdr:pic>
      <xdr:nvPicPr>
        <xdr:cNvPr id="6" name="Picture 5" descr="Image result for stema e republikes shkresa zyrtare">
          <a:extLst>
            <a:ext uri="{FF2B5EF4-FFF2-40B4-BE49-F238E27FC236}">
              <a16:creationId xmlns:a16="http://schemas.microsoft.com/office/drawing/2014/main" id="{0C9AF0B6-4458-4C1F-A057-C93E62AC1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57150"/>
          <a:ext cx="43815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28576</xdr:rowOff>
    </xdr:from>
    <xdr:to>
      <xdr:col>3</xdr:col>
      <xdr:colOff>295275</xdr:colOff>
      <xdr:row>2</xdr:row>
      <xdr:rowOff>69616</xdr:rowOff>
    </xdr:to>
    <xdr:pic>
      <xdr:nvPicPr>
        <xdr:cNvPr id="3" name="Picture 2" descr="final Paster">
          <a:extLst>
            <a:ext uri="{FF2B5EF4-FFF2-40B4-BE49-F238E27FC236}">
              <a16:creationId xmlns:a16="http://schemas.microsoft.com/office/drawing/2014/main" id="{DE2A76DA-F294-4122-866A-485F6371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28576"/>
          <a:ext cx="638175" cy="669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28576</xdr:rowOff>
    </xdr:from>
    <xdr:to>
      <xdr:col>3</xdr:col>
      <xdr:colOff>295275</xdr:colOff>
      <xdr:row>2</xdr:row>
      <xdr:rowOff>69616</xdr:rowOff>
    </xdr:to>
    <xdr:pic>
      <xdr:nvPicPr>
        <xdr:cNvPr id="7" name="Picture 6" descr="final Paster">
          <a:extLst>
            <a:ext uri="{FF2B5EF4-FFF2-40B4-BE49-F238E27FC236}">
              <a16:creationId xmlns:a16="http://schemas.microsoft.com/office/drawing/2014/main" id="{6E7DC680-A177-4C73-87EC-85F60B04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28576"/>
          <a:ext cx="638175" cy="669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1371600</xdr:colOff>
      <xdr:row>0</xdr:row>
      <xdr:rowOff>9526</xdr:rowOff>
    </xdr:from>
    <xdr:to>
      <xdr:col>6</xdr:col>
      <xdr:colOff>1790700</xdr:colOff>
      <xdr:row>0</xdr:row>
      <xdr:rowOff>400051</xdr:rowOff>
    </xdr:to>
    <xdr:pic>
      <xdr:nvPicPr>
        <xdr:cNvPr id="8" name="Picture 7" descr="Image result for stema e republikes shkresa zyrtare">
          <a:extLst>
            <a:ext uri="{FF2B5EF4-FFF2-40B4-BE49-F238E27FC236}">
              <a16:creationId xmlns:a16="http://schemas.microsoft.com/office/drawing/2014/main" id="{3B57241C-F76D-4938-B0BE-FF396A991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9526"/>
          <a:ext cx="4191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809625</xdr:colOff>
      <xdr:row>0</xdr:row>
      <xdr:rowOff>57150</xdr:rowOff>
    </xdr:from>
    <xdr:to>
      <xdr:col>7</xdr:col>
      <xdr:colOff>1247775</xdr:colOff>
      <xdr:row>1</xdr:row>
      <xdr:rowOff>0</xdr:rowOff>
    </xdr:to>
    <xdr:pic>
      <xdr:nvPicPr>
        <xdr:cNvPr id="9" name="Picture 8" descr="Image result for stema e republikes shkresa zyrtare">
          <a:extLst>
            <a:ext uri="{FF2B5EF4-FFF2-40B4-BE49-F238E27FC236}">
              <a16:creationId xmlns:a16="http://schemas.microsoft.com/office/drawing/2014/main" id="{2EDF7CDD-0F27-4014-9EB6-62A40BC36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57150"/>
          <a:ext cx="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52749-3FFC-4D6E-B063-B050CC6AF518}">
  <sheetPr>
    <tabColor theme="9" tint="0.39997558519241921"/>
  </sheetPr>
  <dimension ref="A1:M36"/>
  <sheetViews>
    <sheetView tabSelected="1" topLeftCell="A10" workbookViewId="0">
      <selection activeCell="V36" sqref="V36"/>
    </sheetView>
  </sheetViews>
  <sheetFormatPr defaultColWidth="4.5703125" defaultRowHeight="12.75" x14ac:dyDescent="0.2"/>
  <cols>
    <col min="1" max="1" width="3.5703125" style="1" bestFit="1" customWidth="1"/>
    <col min="2" max="2" width="2.5703125" style="1" customWidth="1"/>
    <col min="3" max="3" width="2.7109375" style="1" customWidth="1"/>
    <col min="4" max="4" width="8.5703125" style="1" customWidth="1"/>
    <col min="5" max="5" width="3.5703125" style="1" bestFit="1" customWidth="1"/>
    <col min="6" max="6" width="11" style="2" customWidth="1"/>
    <col min="7" max="7" width="48.28515625" style="1" customWidth="1"/>
    <col min="8" max="8" width="5.5703125" style="2" customWidth="1"/>
    <col min="9" max="9" width="6.42578125" style="2" customWidth="1"/>
    <col min="10" max="10" width="8.5703125" style="2" bestFit="1" customWidth="1"/>
    <col min="11" max="11" width="6" style="2" bestFit="1" customWidth="1"/>
    <col min="12" max="12" width="7" style="2" customWidth="1"/>
    <col min="13" max="13" width="3.7109375" style="2" bestFit="1" customWidth="1"/>
    <col min="14" max="223" width="4.5703125" style="1"/>
    <col min="224" max="224" width="5.42578125" style="1" bestFit="1" customWidth="1"/>
    <col min="225" max="225" width="9.140625" style="1" customWidth="1"/>
    <col min="226" max="226" width="34.85546875" style="1" customWidth="1"/>
    <col min="227" max="227" width="17" style="1" customWidth="1"/>
    <col min="228" max="228" width="4.85546875" style="1" customWidth="1"/>
    <col min="229" max="229" width="6" style="1" customWidth="1"/>
    <col min="230" max="231" width="0" style="1" hidden="1" customWidth="1"/>
    <col min="232" max="232" width="6.28515625" style="1" customWidth="1"/>
    <col min="233" max="479" width="4.5703125" style="1"/>
    <col min="480" max="480" width="5.42578125" style="1" bestFit="1" customWidth="1"/>
    <col min="481" max="481" width="9.140625" style="1" customWidth="1"/>
    <col min="482" max="482" width="34.85546875" style="1" customWidth="1"/>
    <col min="483" max="483" width="17" style="1" customWidth="1"/>
    <col min="484" max="484" width="4.85546875" style="1" customWidth="1"/>
    <col min="485" max="485" width="6" style="1" customWidth="1"/>
    <col min="486" max="487" width="0" style="1" hidden="1" customWidth="1"/>
    <col min="488" max="488" width="6.28515625" style="1" customWidth="1"/>
    <col min="489" max="735" width="4.5703125" style="1"/>
    <col min="736" max="736" width="5.42578125" style="1" bestFit="1" customWidth="1"/>
    <col min="737" max="737" width="9.140625" style="1" customWidth="1"/>
    <col min="738" max="738" width="34.85546875" style="1" customWidth="1"/>
    <col min="739" max="739" width="17" style="1" customWidth="1"/>
    <col min="740" max="740" width="4.85546875" style="1" customWidth="1"/>
    <col min="741" max="741" width="6" style="1" customWidth="1"/>
    <col min="742" max="743" width="0" style="1" hidden="1" customWidth="1"/>
    <col min="744" max="744" width="6.28515625" style="1" customWidth="1"/>
    <col min="745" max="991" width="4.5703125" style="1"/>
    <col min="992" max="992" width="5.42578125" style="1" bestFit="1" customWidth="1"/>
    <col min="993" max="993" width="9.140625" style="1" customWidth="1"/>
    <col min="994" max="994" width="34.85546875" style="1" customWidth="1"/>
    <col min="995" max="995" width="17" style="1" customWidth="1"/>
    <col min="996" max="996" width="4.85546875" style="1" customWidth="1"/>
    <col min="997" max="997" width="6" style="1" customWidth="1"/>
    <col min="998" max="999" width="0" style="1" hidden="1" customWidth="1"/>
    <col min="1000" max="1000" width="6.28515625" style="1" customWidth="1"/>
    <col min="1001" max="1247" width="4.5703125" style="1"/>
    <col min="1248" max="1248" width="5.42578125" style="1" bestFit="1" customWidth="1"/>
    <col min="1249" max="1249" width="9.140625" style="1" customWidth="1"/>
    <col min="1250" max="1250" width="34.85546875" style="1" customWidth="1"/>
    <col min="1251" max="1251" width="17" style="1" customWidth="1"/>
    <col min="1252" max="1252" width="4.85546875" style="1" customWidth="1"/>
    <col min="1253" max="1253" width="6" style="1" customWidth="1"/>
    <col min="1254" max="1255" width="0" style="1" hidden="1" customWidth="1"/>
    <col min="1256" max="1256" width="6.28515625" style="1" customWidth="1"/>
    <col min="1257" max="1503" width="4.5703125" style="1"/>
    <col min="1504" max="1504" width="5.42578125" style="1" bestFit="1" customWidth="1"/>
    <col min="1505" max="1505" width="9.140625" style="1" customWidth="1"/>
    <col min="1506" max="1506" width="34.85546875" style="1" customWidth="1"/>
    <col min="1507" max="1507" width="17" style="1" customWidth="1"/>
    <col min="1508" max="1508" width="4.85546875" style="1" customWidth="1"/>
    <col min="1509" max="1509" width="6" style="1" customWidth="1"/>
    <col min="1510" max="1511" width="0" style="1" hidden="1" customWidth="1"/>
    <col min="1512" max="1512" width="6.28515625" style="1" customWidth="1"/>
    <col min="1513" max="1759" width="4.5703125" style="1"/>
    <col min="1760" max="1760" width="5.42578125" style="1" bestFit="1" customWidth="1"/>
    <col min="1761" max="1761" width="9.140625" style="1" customWidth="1"/>
    <col min="1762" max="1762" width="34.85546875" style="1" customWidth="1"/>
    <col min="1763" max="1763" width="17" style="1" customWidth="1"/>
    <col min="1764" max="1764" width="4.85546875" style="1" customWidth="1"/>
    <col min="1765" max="1765" width="6" style="1" customWidth="1"/>
    <col min="1766" max="1767" width="0" style="1" hidden="1" customWidth="1"/>
    <col min="1768" max="1768" width="6.28515625" style="1" customWidth="1"/>
    <col min="1769" max="2015" width="4.5703125" style="1"/>
    <col min="2016" max="2016" width="5.42578125" style="1" bestFit="1" customWidth="1"/>
    <col min="2017" max="2017" width="9.140625" style="1" customWidth="1"/>
    <col min="2018" max="2018" width="34.85546875" style="1" customWidth="1"/>
    <col min="2019" max="2019" width="17" style="1" customWidth="1"/>
    <col min="2020" max="2020" width="4.85546875" style="1" customWidth="1"/>
    <col min="2021" max="2021" width="6" style="1" customWidth="1"/>
    <col min="2022" max="2023" width="0" style="1" hidden="1" customWidth="1"/>
    <col min="2024" max="2024" width="6.28515625" style="1" customWidth="1"/>
    <col min="2025" max="2271" width="4.5703125" style="1"/>
    <col min="2272" max="2272" width="5.42578125" style="1" bestFit="1" customWidth="1"/>
    <col min="2273" max="2273" width="9.140625" style="1" customWidth="1"/>
    <col min="2274" max="2274" width="34.85546875" style="1" customWidth="1"/>
    <col min="2275" max="2275" width="17" style="1" customWidth="1"/>
    <col min="2276" max="2276" width="4.85546875" style="1" customWidth="1"/>
    <col min="2277" max="2277" width="6" style="1" customWidth="1"/>
    <col min="2278" max="2279" width="0" style="1" hidden="1" customWidth="1"/>
    <col min="2280" max="2280" width="6.28515625" style="1" customWidth="1"/>
    <col min="2281" max="2527" width="4.5703125" style="1"/>
    <col min="2528" max="2528" width="5.42578125" style="1" bestFit="1" customWidth="1"/>
    <col min="2529" max="2529" width="9.140625" style="1" customWidth="1"/>
    <col min="2530" max="2530" width="34.85546875" style="1" customWidth="1"/>
    <col min="2531" max="2531" width="17" style="1" customWidth="1"/>
    <col min="2532" max="2532" width="4.85546875" style="1" customWidth="1"/>
    <col min="2533" max="2533" width="6" style="1" customWidth="1"/>
    <col min="2534" max="2535" width="0" style="1" hidden="1" customWidth="1"/>
    <col min="2536" max="2536" width="6.28515625" style="1" customWidth="1"/>
    <col min="2537" max="2783" width="4.5703125" style="1"/>
    <col min="2784" max="2784" width="5.42578125" style="1" bestFit="1" customWidth="1"/>
    <col min="2785" max="2785" width="9.140625" style="1" customWidth="1"/>
    <col min="2786" max="2786" width="34.85546875" style="1" customWidth="1"/>
    <col min="2787" max="2787" width="17" style="1" customWidth="1"/>
    <col min="2788" max="2788" width="4.85546875" style="1" customWidth="1"/>
    <col min="2789" max="2789" width="6" style="1" customWidth="1"/>
    <col min="2790" max="2791" width="0" style="1" hidden="1" customWidth="1"/>
    <col min="2792" max="2792" width="6.28515625" style="1" customWidth="1"/>
    <col min="2793" max="3039" width="4.5703125" style="1"/>
    <col min="3040" max="3040" width="5.42578125" style="1" bestFit="1" customWidth="1"/>
    <col min="3041" max="3041" width="9.140625" style="1" customWidth="1"/>
    <col min="3042" max="3042" width="34.85546875" style="1" customWidth="1"/>
    <col min="3043" max="3043" width="17" style="1" customWidth="1"/>
    <col min="3044" max="3044" width="4.85546875" style="1" customWidth="1"/>
    <col min="3045" max="3045" width="6" style="1" customWidth="1"/>
    <col min="3046" max="3047" width="0" style="1" hidden="1" customWidth="1"/>
    <col min="3048" max="3048" width="6.28515625" style="1" customWidth="1"/>
    <col min="3049" max="3295" width="4.5703125" style="1"/>
    <col min="3296" max="3296" width="5.42578125" style="1" bestFit="1" customWidth="1"/>
    <col min="3297" max="3297" width="9.140625" style="1" customWidth="1"/>
    <col min="3298" max="3298" width="34.85546875" style="1" customWidth="1"/>
    <col min="3299" max="3299" width="17" style="1" customWidth="1"/>
    <col min="3300" max="3300" width="4.85546875" style="1" customWidth="1"/>
    <col min="3301" max="3301" width="6" style="1" customWidth="1"/>
    <col min="3302" max="3303" width="0" style="1" hidden="1" customWidth="1"/>
    <col min="3304" max="3304" width="6.28515625" style="1" customWidth="1"/>
    <col min="3305" max="3551" width="4.5703125" style="1"/>
    <col min="3552" max="3552" width="5.42578125" style="1" bestFit="1" customWidth="1"/>
    <col min="3553" max="3553" width="9.140625" style="1" customWidth="1"/>
    <col min="3554" max="3554" width="34.85546875" style="1" customWidth="1"/>
    <col min="3555" max="3555" width="17" style="1" customWidth="1"/>
    <col min="3556" max="3556" width="4.85546875" style="1" customWidth="1"/>
    <col min="3557" max="3557" width="6" style="1" customWidth="1"/>
    <col min="3558" max="3559" width="0" style="1" hidden="1" customWidth="1"/>
    <col min="3560" max="3560" width="6.28515625" style="1" customWidth="1"/>
    <col min="3561" max="3807" width="4.5703125" style="1"/>
    <col min="3808" max="3808" width="5.42578125" style="1" bestFit="1" customWidth="1"/>
    <col min="3809" max="3809" width="9.140625" style="1" customWidth="1"/>
    <col min="3810" max="3810" width="34.85546875" style="1" customWidth="1"/>
    <col min="3811" max="3811" width="17" style="1" customWidth="1"/>
    <col min="3812" max="3812" width="4.85546875" style="1" customWidth="1"/>
    <col min="3813" max="3813" width="6" style="1" customWidth="1"/>
    <col min="3814" max="3815" width="0" style="1" hidden="1" customWidth="1"/>
    <col min="3816" max="3816" width="6.28515625" style="1" customWidth="1"/>
    <col min="3817" max="4063" width="4.5703125" style="1"/>
    <col min="4064" max="4064" width="5.42578125" style="1" bestFit="1" customWidth="1"/>
    <col min="4065" max="4065" width="9.140625" style="1" customWidth="1"/>
    <col min="4066" max="4066" width="34.85546875" style="1" customWidth="1"/>
    <col min="4067" max="4067" width="17" style="1" customWidth="1"/>
    <col min="4068" max="4068" width="4.85546875" style="1" customWidth="1"/>
    <col min="4069" max="4069" width="6" style="1" customWidth="1"/>
    <col min="4070" max="4071" width="0" style="1" hidden="1" customWidth="1"/>
    <col min="4072" max="4072" width="6.28515625" style="1" customWidth="1"/>
    <col min="4073" max="4319" width="4.5703125" style="1"/>
    <col min="4320" max="4320" width="5.42578125" style="1" bestFit="1" customWidth="1"/>
    <col min="4321" max="4321" width="9.140625" style="1" customWidth="1"/>
    <col min="4322" max="4322" width="34.85546875" style="1" customWidth="1"/>
    <col min="4323" max="4323" width="17" style="1" customWidth="1"/>
    <col min="4324" max="4324" width="4.85546875" style="1" customWidth="1"/>
    <col min="4325" max="4325" width="6" style="1" customWidth="1"/>
    <col min="4326" max="4327" width="0" style="1" hidden="1" customWidth="1"/>
    <col min="4328" max="4328" width="6.28515625" style="1" customWidth="1"/>
    <col min="4329" max="4575" width="4.5703125" style="1"/>
    <col min="4576" max="4576" width="5.42578125" style="1" bestFit="1" customWidth="1"/>
    <col min="4577" max="4577" width="9.140625" style="1" customWidth="1"/>
    <col min="4578" max="4578" width="34.85546875" style="1" customWidth="1"/>
    <col min="4579" max="4579" width="17" style="1" customWidth="1"/>
    <col min="4580" max="4580" width="4.85546875" style="1" customWidth="1"/>
    <col min="4581" max="4581" width="6" style="1" customWidth="1"/>
    <col min="4582" max="4583" width="0" style="1" hidden="1" customWidth="1"/>
    <col min="4584" max="4584" width="6.28515625" style="1" customWidth="1"/>
    <col min="4585" max="4831" width="4.5703125" style="1"/>
    <col min="4832" max="4832" width="5.42578125" style="1" bestFit="1" customWidth="1"/>
    <col min="4833" max="4833" width="9.140625" style="1" customWidth="1"/>
    <col min="4834" max="4834" width="34.85546875" style="1" customWidth="1"/>
    <col min="4835" max="4835" width="17" style="1" customWidth="1"/>
    <col min="4836" max="4836" width="4.85546875" style="1" customWidth="1"/>
    <col min="4837" max="4837" width="6" style="1" customWidth="1"/>
    <col min="4838" max="4839" width="0" style="1" hidden="1" customWidth="1"/>
    <col min="4840" max="4840" width="6.28515625" style="1" customWidth="1"/>
    <col min="4841" max="5087" width="4.5703125" style="1"/>
    <col min="5088" max="5088" width="5.42578125" style="1" bestFit="1" customWidth="1"/>
    <col min="5089" max="5089" width="9.140625" style="1" customWidth="1"/>
    <col min="5090" max="5090" width="34.85546875" style="1" customWidth="1"/>
    <col min="5091" max="5091" width="17" style="1" customWidth="1"/>
    <col min="5092" max="5092" width="4.85546875" style="1" customWidth="1"/>
    <col min="5093" max="5093" width="6" style="1" customWidth="1"/>
    <col min="5094" max="5095" width="0" style="1" hidden="1" customWidth="1"/>
    <col min="5096" max="5096" width="6.28515625" style="1" customWidth="1"/>
    <col min="5097" max="5343" width="4.5703125" style="1"/>
    <col min="5344" max="5344" width="5.42578125" style="1" bestFit="1" customWidth="1"/>
    <col min="5345" max="5345" width="9.140625" style="1" customWidth="1"/>
    <col min="5346" max="5346" width="34.85546875" style="1" customWidth="1"/>
    <col min="5347" max="5347" width="17" style="1" customWidth="1"/>
    <col min="5348" max="5348" width="4.85546875" style="1" customWidth="1"/>
    <col min="5349" max="5349" width="6" style="1" customWidth="1"/>
    <col min="5350" max="5351" width="0" style="1" hidden="1" customWidth="1"/>
    <col min="5352" max="5352" width="6.28515625" style="1" customWidth="1"/>
    <col min="5353" max="5599" width="4.5703125" style="1"/>
    <col min="5600" max="5600" width="5.42578125" style="1" bestFit="1" customWidth="1"/>
    <col min="5601" max="5601" width="9.140625" style="1" customWidth="1"/>
    <col min="5602" max="5602" width="34.85546875" style="1" customWidth="1"/>
    <col min="5603" max="5603" width="17" style="1" customWidth="1"/>
    <col min="5604" max="5604" width="4.85546875" style="1" customWidth="1"/>
    <col min="5605" max="5605" width="6" style="1" customWidth="1"/>
    <col min="5606" max="5607" width="0" style="1" hidden="1" customWidth="1"/>
    <col min="5608" max="5608" width="6.28515625" style="1" customWidth="1"/>
    <col min="5609" max="5855" width="4.5703125" style="1"/>
    <col min="5856" max="5856" width="5.42578125" style="1" bestFit="1" customWidth="1"/>
    <col min="5857" max="5857" width="9.140625" style="1" customWidth="1"/>
    <col min="5858" max="5858" width="34.85546875" style="1" customWidth="1"/>
    <col min="5859" max="5859" width="17" style="1" customWidth="1"/>
    <col min="5860" max="5860" width="4.85546875" style="1" customWidth="1"/>
    <col min="5861" max="5861" width="6" style="1" customWidth="1"/>
    <col min="5862" max="5863" width="0" style="1" hidden="1" customWidth="1"/>
    <col min="5864" max="5864" width="6.28515625" style="1" customWidth="1"/>
    <col min="5865" max="6111" width="4.5703125" style="1"/>
    <col min="6112" max="6112" width="5.42578125" style="1" bestFit="1" customWidth="1"/>
    <col min="6113" max="6113" width="9.140625" style="1" customWidth="1"/>
    <col min="6114" max="6114" width="34.85546875" style="1" customWidth="1"/>
    <col min="6115" max="6115" width="17" style="1" customWidth="1"/>
    <col min="6116" max="6116" width="4.85546875" style="1" customWidth="1"/>
    <col min="6117" max="6117" width="6" style="1" customWidth="1"/>
    <col min="6118" max="6119" width="0" style="1" hidden="1" customWidth="1"/>
    <col min="6120" max="6120" width="6.28515625" style="1" customWidth="1"/>
    <col min="6121" max="6367" width="4.5703125" style="1"/>
    <col min="6368" max="6368" width="5.42578125" style="1" bestFit="1" customWidth="1"/>
    <col min="6369" max="6369" width="9.140625" style="1" customWidth="1"/>
    <col min="6370" max="6370" width="34.85546875" style="1" customWidth="1"/>
    <col min="6371" max="6371" width="17" style="1" customWidth="1"/>
    <col min="6372" max="6372" width="4.85546875" style="1" customWidth="1"/>
    <col min="6373" max="6373" width="6" style="1" customWidth="1"/>
    <col min="6374" max="6375" width="0" style="1" hidden="1" customWidth="1"/>
    <col min="6376" max="6376" width="6.28515625" style="1" customWidth="1"/>
    <col min="6377" max="6623" width="4.5703125" style="1"/>
    <col min="6624" max="6624" width="5.42578125" style="1" bestFit="1" customWidth="1"/>
    <col min="6625" max="6625" width="9.140625" style="1" customWidth="1"/>
    <col min="6626" max="6626" width="34.85546875" style="1" customWidth="1"/>
    <col min="6627" max="6627" width="17" style="1" customWidth="1"/>
    <col min="6628" max="6628" width="4.85546875" style="1" customWidth="1"/>
    <col min="6629" max="6629" width="6" style="1" customWidth="1"/>
    <col min="6630" max="6631" width="0" style="1" hidden="1" customWidth="1"/>
    <col min="6632" max="6632" width="6.28515625" style="1" customWidth="1"/>
    <col min="6633" max="6879" width="4.5703125" style="1"/>
    <col min="6880" max="6880" width="5.42578125" style="1" bestFit="1" customWidth="1"/>
    <col min="6881" max="6881" width="9.140625" style="1" customWidth="1"/>
    <col min="6882" max="6882" width="34.85546875" style="1" customWidth="1"/>
    <col min="6883" max="6883" width="17" style="1" customWidth="1"/>
    <col min="6884" max="6884" width="4.85546875" style="1" customWidth="1"/>
    <col min="6885" max="6885" width="6" style="1" customWidth="1"/>
    <col min="6886" max="6887" width="0" style="1" hidden="1" customWidth="1"/>
    <col min="6888" max="6888" width="6.28515625" style="1" customWidth="1"/>
    <col min="6889" max="7135" width="4.5703125" style="1"/>
    <col min="7136" max="7136" width="5.42578125" style="1" bestFit="1" customWidth="1"/>
    <col min="7137" max="7137" width="9.140625" style="1" customWidth="1"/>
    <col min="7138" max="7138" width="34.85546875" style="1" customWidth="1"/>
    <col min="7139" max="7139" width="17" style="1" customWidth="1"/>
    <col min="7140" max="7140" width="4.85546875" style="1" customWidth="1"/>
    <col min="7141" max="7141" width="6" style="1" customWidth="1"/>
    <col min="7142" max="7143" width="0" style="1" hidden="1" customWidth="1"/>
    <col min="7144" max="7144" width="6.28515625" style="1" customWidth="1"/>
    <col min="7145" max="7391" width="4.5703125" style="1"/>
    <col min="7392" max="7392" width="5.42578125" style="1" bestFit="1" customWidth="1"/>
    <col min="7393" max="7393" width="9.140625" style="1" customWidth="1"/>
    <col min="7394" max="7394" width="34.85546875" style="1" customWidth="1"/>
    <col min="7395" max="7395" width="17" style="1" customWidth="1"/>
    <col min="7396" max="7396" width="4.85546875" style="1" customWidth="1"/>
    <col min="7397" max="7397" width="6" style="1" customWidth="1"/>
    <col min="7398" max="7399" width="0" style="1" hidden="1" customWidth="1"/>
    <col min="7400" max="7400" width="6.28515625" style="1" customWidth="1"/>
    <col min="7401" max="7647" width="4.5703125" style="1"/>
    <col min="7648" max="7648" width="5.42578125" style="1" bestFit="1" customWidth="1"/>
    <col min="7649" max="7649" width="9.140625" style="1" customWidth="1"/>
    <col min="7650" max="7650" width="34.85546875" style="1" customWidth="1"/>
    <col min="7651" max="7651" width="17" style="1" customWidth="1"/>
    <col min="7652" max="7652" width="4.85546875" style="1" customWidth="1"/>
    <col min="7653" max="7653" width="6" style="1" customWidth="1"/>
    <col min="7654" max="7655" width="0" style="1" hidden="1" customWidth="1"/>
    <col min="7656" max="7656" width="6.28515625" style="1" customWidth="1"/>
    <col min="7657" max="7903" width="4.5703125" style="1"/>
    <col min="7904" max="7904" width="5.42578125" style="1" bestFit="1" customWidth="1"/>
    <col min="7905" max="7905" width="9.140625" style="1" customWidth="1"/>
    <col min="7906" max="7906" width="34.85546875" style="1" customWidth="1"/>
    <col min="7907" max="7907" width="17" style="1" customWidth="1"/>
    <col min="7908" max="7908" width="4.85546875" style="1" customWidth="1"/>
    <col min="7909" max="7909" width="6" style="1" customWidth="1"/>
    <col min="7910" max="7911" width="0" style="1" hidden="1" customWidth="1"/>
    <col min="7912" max="7912" width="6.28515625" style="1" customWidth="1"/>
    <col min="7913" max="8159" width="4.5703125" style="1"/>
    <col min="8160" max="8160" width="5.42578125" style="1" bestFit="1" customWidth="1"/>
    <col min="8161" max="8161" width="9.140625" style="1" customWidth="1"/>
    <col min="8162" max="8162" width="34.85546875" style="1" customWidth="1"/>
    <col min="8163" max="8163" width="17" style="1" customWidth="1"/>
    <col min="8164" max="8164" width="4.85546875" style="1" customWidth="1"/>
    <col min="8165" max="8165" width="6" style="1" customWidth="1"/>
    <col min="8166" max="8167" width="0" style="1" hidden="1" customWidth="1"/>
    <col min="8168" max="8168" width="6.28515625" style="1" customWidth="1"/>
    <col min="8169" max="8415" width="4.5703125" style="1"/>
    <col min="8416" max="8416" width="5.42578125" style="1" bestFit="1" customWidth="1"/>
    <col min="8417" max="8417" width="9.140625" style="1" customWidth="1"/>
    <col min="8418" max="8418" width="34.85546875" style="1" customWidth="1"/>
    <col min="8419" max="8419" width="17" style="1" customWidth="1"/>
    <col min="8420" max="8420" width="4.85546875" style="1" customWidth="1"/>
    <col min="8421" max="8421" width="6" style="1" customWidth="1"/>
    <col min="8422" max="8423" width="0" style="1" hidden="1" customWidth="1"/>
    <col min="8424" max="8424" width="6.28515625" style="1" customWidth="1"/>
    <col min="8425" max="8671" width="4.5703125" style="1"/>
    <col min="8672" max="8672" width="5.42578125" style="1" bestFit="1" customWidth="1"/>
    <col min="8673" max="8673" width="9.140625" style="1" customWidth="1"/>
    <col min="8674" max="8674" width="34.85546875" style="1" customWidth="1"/>
    <col min="8675" max="8675" width="17" style="1" customWidth="1"/>
    <col min="8676" max="8676" width="4.85546875" style="1" customWidth="1"/>
    <col min="8677" max="8677" width="6" style="1" customWidth="1"/>
    <col min="8678" max="8679" width="0" style="1" hidden="1" customWidth="1"/>
    <col min="8680" max="8680" width="6.28515625" style="1" customWidth="1"/>
    <col min="8681" max="8927" width="4.5703125" style="1"/>
    <col min="8928" max="8928" width="5.42578125" style="1" bestFit="1" customWidth="1"/>
    <col min="8929" max="8929" width="9.140625" style="1" customWidth="1"/>
    <col min="8930" max="8930" width="34.85546875" style="1" customWidth="1"/>
    <col min="8931" max="8931" width="17" style="1" customWidth="1"/>
    <col min="8932" max="8932" width="4.85546875" style="1" customWidth="1"/>
    <col min="8933" max="8933" width="6" style="1" customWidth="1"/>
    <col min="8934" max="8935" width="0" style="1" hidden="1" customWidth="1"/>
    <col min="8936" max="8936" width="6.28515625" style="1" customWidth="1"/>
    <col min="8937" max="9183" width="4.5703125" style="1"/>
    <col min="9184" max="9184" width="5.42578125" style="1" bestFit="1" customWidth="1"/>
    <col min="9185" max="9185" width="9.140625" style="1" customWidth="1"/>
    <col min="9186" max="9186" width="34.85546875" style="1" customWidth="1"/>
    <col min="9187" max="9187" width="17" style="1" customWidth="1"/>
    <col min="9188" max="9188" width="4.85546875" style="1" customWidth="1"/>
    <col min="9189" max="9189" width="6" style="1" customWidth="1"/>
    <col min="9190" max="9191" width="0" style="1" hidden="1" customWidth="1"/>
    <col min="9192" max="9192" width="6.28515625" style="1" customWidth="1"/>
    <col min="9193" max="9439" width="4.5703125" style="1"/>
    <col min="9440" max="9440" width="5.42578125" style="1" bestFit="1" customWidth="1"/>
    <col min="9441" max="9441" width="9.140625" style="1" customWidth="1"/>
    <col min="9442" max="9442" width="34.85546875" style="1" customWidth="1"/>
    <col min="9443" max="9443" width="17" style="1" customWidth="1"/>
    <col min="9444" max="9444" width="4.85546875" style="1" customWidth="1"/>
    <col min="9445" max="9445" width="6" style="1" customWidth="1"/>
    <col min="9446" max="9447" width="0" style="1" hidden="1" customWidth="1"/>
    <col min="9448" max="9448" width="6.28515625" style="1" customWidth="1"/>
    <col min="9449" max="9695" width="4.5703125" style="1"/>
    <col min="9696" max="9696" width="5.42578125" style="1" bestFit="1" customWidth="1"/>
    <col min="9697" max="9697" width="9.140625" style="1" customWidth="1"/>
    <col min="9698" max="9698" width="34.85546875" style="1" customWidth="1"/>
    <col min="9699" max="9699" width="17" style="1" customWidth="1"/>
    <col min="9700" max="9700" width="4.85546875" style="1" customWidth="1"/>
    <col min="9701" max="9701" width="6" style="1" customWidth="1"/>
    <col min="9702" max="9703" width="0" style="1" hidden="1" customWidth="1"/>
    <col min="9704" max="9704" width="6.28515625" style="1" customWidth="1"/>
    <col min="9705" max="9951" width="4.5703125" style="1"/>
    <col min="9952" max="9952" width="5.42578125" style="1" bestFit="1" customWidth="1"/>
    <col min="9953" max="9953" width="9.140625" style="1" customWidth="1"/>
    <col min="9954" max="9954" width="34.85546875" style="1" customWidth="1"/>
    <col min="9955" max="9955" width="17" style="1" customWidth="1"/>
    <col min="9956" max="9956" width="4.85546875" style="1" customWidth="1"/>
    <col min="9957" max="9957" width="6" style="1" customWidth="1"/>
    <col min="9958" max="9959" width="0" style="1" hidden="1" customWidth="1"/>
    <col min="9960" max="9960" width="6.28515625" style="1" customWidth="1"/>
    <col min="9961" max="10207" width="4.5703125" style="1"/>
    <col min="10208" max="10208" width="5.42578125" style="1" bestFit="1" customWidth="1"/>
    <col min="10209" max="10209" width="9.140625" style="1" customWidth="1"/>
    <col min="10210" max="10210" width="34.85546875" style="1" customWidth="1"/>
    <col min="10211" max="10211" width="17" style="1" customWidth="1"/>
    <col min="10212" max="10212" width="4.85546875" style="1" customWidth="1"/>
    <col min="10213" max="10213" width="6" style="1" customWidth="1"/>
    <col min="10214" max="10215" width="0" style="1" hidden="1" customWidth="1"/>
    <col min="10216" max="10216" width="6.28515625" style="1" customWidth="1"/>
    <col min="10217" max="10463" width="4.5703125" style="1"/>
    <col min="10464" max="10464" width="5.42578125" style="1" bestFit="1" customWidth="1"/>
    <col min="10465" max="10465" width="9.140625" style="1" customWidth="1"/>
    <col min="10466" max="10466" width="34.85546875" style="1" customWidth="1"/>
    <col min="10467" max="10467" width="17" style="1" customWidth="1"/>
    <col min="10468" max="10468" width="4.85546875" style="1" customWidth="1"/>
    <col min="10469" max="10469" width="6" style="1" customWidth="1"/>
    <col min="10470" max="10471" width="0" style="1" hidden="1" customWidth="1"/>
    <col min="10472" max="10472" width="6.28515625" style="1" customWidth="1"/>
    <col min="10473" max="10719" width="4.5703125" style="1"/>
    <col min="10720" max="10720" width="5.42578125" style="1" bestFit="1" customWidth="1"/>
    <col min="10721" max="10721" width="9.140625" style="1" customWidth="1"/>
    <col min="10722" max="10722" width="34.85546875" style="1" customWidth="1"/>
    <col min="10723" max="10723" width="17" style="1" customWidth="1"/>
    <col min="10724" max="10724" width="4.85546875" style="1" customWidth="1"/>
    <col min="10725" max="10725" width="6" style="1" customWidth="1"/>
    <col min="10726" max="10727" width="0" style="1" hidden="1" customWidth="1"/>
    <col min="10728" max="10728" width="6.28515625" style="1" customWidth="1"/>
    <col min="10729" max="10975" width="4.5703125" style="1"/>
    <col min="10976" max="10976" width="5.42578125" style="1" bestFit="1" customWidth="1"/>
    <col min="10977" max="10977" width="9.140625" style="1" customWidth="1"/>
    <col min="10978" max="10978" width="34.85546875" style="1" customWidth="1"/>
    <col min="10979" max="10979" width="17" style="1" customWidth="1"/>
    <col min="10980" max="10980" width="4.85546875" style="1" customWidth="1"/>
    <col min="10981" max="10981" width="6" style="1" customWidth="1"/>
    <col min="10982" max="10983" width="0" style="1" hidden="1" customWidth="1"/>
    <col min="10984" max="10984" width="6.28515625" style="1" customWidth="1"/>
    <col min="10985" max="11231" width="4.5703125" style="1"/>
    <col min="11232" max="11232" width="5.42578125" style="1" bestFit="1" customWidth="1"/>
    <col min="11233" max="11233" width="9.140625" style="1" customWidth="1"/>
    <col min="11234" max="11234" width="34.85546875" style="1" customWidth="1"/>
    <col min="11235" max="11235" width="17" style="1" customWidth="1"/>
    <col min="11236" max="11236" width="4.85546875" style="1" customWidth="1"/>
    <col min="11237" max="11237" width="6" style="1" customWidth="1"/>
    <col min="11238" max="11239" width="0" style="1" hidden="1" customWidth="1"/>
    <col min="11240" max="11240" width="6.28515625" style="1" customWidth="1"/>
    <col min="11241" max="11487" width="4.5703125" style="1"/>
    <col min="11488" max="11488" width="5.42578125" style="1" bestFit="1" customWidth="1"/>
    <col min="11489" max="11489" width="9.140625" style="1" customWidth="1"/>
    <col min="11490" max="11490" width="34.85546875" style="1" customWidth="1"/>
    <col min="11491" max="11491" width="17" style="1" customWidth="1"/>
    <col min="11492" max="11492" width="4.85546875" style="1" customWidth="1"/>
    <col min="11493" max="11493" width="6" style="1" customWidth="1"/>
    <col min="11494" max="11495" width="0" style="1" hidden="1" customWidth="1"/>
    <col min="11496" max="11496" width="6.28515625" style="1" customWidth="1"/>
    <col min="11497" max="11743" width="4.5703125" style="1"/>
    <col min="11744" max="11744" width="5.42578125" style="1" bestFit="1" customWidth="1"/>
    <col min="11745" max="11745" width="9.140625" style="1" customWidth="1"/>
    <col min="11746" max="11746" width="34.85546875" style="1" customWidth="1"/>
    <col min="11747" max="11747" width="17" style="1" customWidth="1"/>
    <col min="11748" max="11748" width="4.85546875" style="1" customWidth="1"/>
    <col min="11749" max="11749" width="6" style="1" customWidth="1"/>
    <col min="11750" max="11751" width="0" style="1" hidden="1" customWidth="1"/>
    <col min="11752" max="11752" width="6.28515625" style="1" customWidth="1"/>
    <col min="11753" max="11999" width="4.5703125" style="1"/>
    <col min="12000" max="12000" width="5.42578125" style="1" bestFit="1" customWidth="1"/>
    <col min="12001" max="12001" width="9.140625" style="1" customWidth="1"/>
    <col min="12002" max="12002" width="34.85546875" style="1" customWidth="1"/>
    <col min="12003" max="12003" width="17" style="1" customWidth="1"/>
    <col min="12004" max="12004" width="4.85546875" style="1" customWidth="1"/>
    <col min="12005" max="12005" width="6" style="1" customWidth="1"/>
    <col min="12006" max="12007" width="0" style="1" hidden="1" customWidth="1"/>
    <col min="12008" max="12008" width="6.28515625" style="1" customWidth="1"/>
    <col min="12009" max="12255" width="4.5703125" style="1"/>
    <col min="12256" max="12256" width="5.42578125" style="1" bestFit="1" customWidth="1"/>
    <col min="12257" max="12257" width="9.140625" style="1" customWidth="1"/>
    <col min="12258" max="12258" width="34.85546875" style="1" customWidth="1"/>
    <col min="12259" max="12259" width="17" style="1" customWidth="1"/>
    <col min="12260" max="12260" width="4.85546875" style="1" customWidth="1"/>
    <col min="12261" max="12261" width="6" style="1" customWidth="1"/>
    <col min="12262" max="12263" width="0" style="1" hidden="1" customWidth="1"/>
    <col min="12264" max="12264" width="6.28515625" style="1" customWidth="1"/>
    <col min="12265" max="12511" width="4.5703125" style="1"/>
    <col min="12512" max="12512" width="5.42578125" style="1" bestFit="1" customWidth="1"/>
    <col min="12513" max="12513" width="9.140625" style="1" customWidth="1"/>
    <col min="12514" max="12514" width="34.85546875" style="1" customWidth="1"/>
    <col min="12515" max="12515" width="17" style="1" customWidth="1"/>
    <col min="12516" max="12516" width="4.85546875" style="1" customWidth="1"/>
    <col min="12517" max="12517" width="6" style="1" customWidth="1"/>
    <col min="12518" max="12519" width="0" style="1" hidden="1" customWidth="1"/>
    <col min="12520" max="12520" width="6.28515625" style="1" customWidth="1"/>
    <col min="12521" max="12767" width="4.5703125" style="1"/>
    <col min="12768" max="12768" width="5.42578125" style="1" bestFit="1" customWidth="1"/>
    <col min="12769" max="12769" width="9.140625" style="1" customWidth="1"/>
    <col min="12770" max="12770" width="34.85546875" style="1" customWidth="1"/>
    <col min="12771" max="12771" width="17" style="1" customWidth="1"/>
    <col min="12772" max="12772" width="4.85546875" style="1" customWidth="1"/>
    <col min="12773" max="12773" width="6" style="1" customWidth="1"/>
    <col min="12774" max="12775" width="0" style="1" hidden="1" customWidth="1"/>
    <col min="12776" max="12776" width="6.28515625" style="1" customWidth="1"/>
    <col min="12777" max="13023" width="4.5703125" style="1"/>
    <col min="13024" max="13024" width="5.42578125" style="1" bestFit="1" customWidth="1"/>
    <col min="13025" max="13025" width="9.140625" style="1" customWidth="1"/>
    <col min="13026" max="13026" width="34.85546875" style="1" customWidth="1"/>
    <col min="13027" max="13027" width="17" style="1" customWidth="1"/>
    <col min="13028" max="13028" width="4.85546875" style="1" customWidth="1"/>
    <col min="13029" max="13029" width="6" style="1" customWidth="1"/>
    <col min="13030" max="13031" width="0" style="1" hidden="1" customWidth="1"/>
    <col min="13032" max="13032" width="6.28515625" style="1" customWidth="1"/>
    <col min="13033" max="13279" width="4.5703125" style="1"/>
    <col min="13280" max="13280" width="5.42578125" style="1" bestFit="1" customWidth="1"/>
    <col min="13281" max="13281" width="9.140625" style="1" customWidth="1"/>
    <col min="13282" max="13282" width="34.85546875" style="1" customWidth="1"/>
    <col min="13283" max="13283" width="17" style="1" customWidth="1"/>
    <col min="13284" max="13284" width="4.85546875" style="1" customWidth="1"/>
    <col min="13285" max="13285" width="6" style="1" customWidth="1"/>
    <col min="13286" max="13287" width="0" style="1" hidden="1" customWidth="1"/>
    <col min="13288" max="13288" width="6.28515625" style="1" customWidth="1"/>
    <col min="13289" max="13535" width="4.5703125" style="1"/>
    <col min="13536" max="13536" width="5.42578125" style="1" bestFit="1" customWidth="1"/>
    <col min="13537" max="13537" width="9.140625" style="1" customWidth="1"/>
    <col min="13538" max="13538" width="34.85546875" style="1" customWidth="1"/>
    <col min="13539" max="13539" width="17" style="1" customWidth="1"/>
    <col min="13540" max="13540" width="4.85546875" style="1" customWidth="1"/>
    <col min="13541" max="13541" width="6" style="1" customWidth="1"/>
    <col min="13542" max="13543" width="0" style="1" hidden="1" customWidth="1"/>
    <col min="13544" max="13544" width="6.28515625" style="1" customWidth="1"/>
    <col min="13545" max="13791" width="4.5703125" style="1"/>
    <col min="13792" max="13792" width="5.42578125" style="1" bestFit="1" customWidth="1"/>
    <col min="13793" max="13793" width="9.140625" style="1" customWidth="1"/>
    <col min="13794" max="13794" width="34.85546875" style="1" customWidth="1"/>
    <col min="13795" max="13795" width="17" style="1" customWidth="1"/>
    <col min="13796" max="13796" width="4.85546875" style="1" customWidth="1"/>
    <col min="13797" max="13797" width="6" style="1" customWidth="1"/>
    <col min="13798" max="13799" width="0" style="1" hidden="1" customWidth="1"/>
    <col min="13800" max="13800" width="6.28515625" style="1" customWidth="1"/>
    <col min="13801" max="14047" width="4.5703125" style="1"/>
    <col min="14048" max="14048" width="5.42578125" style="1" bestFit="1" customWidth="1"/>
    <col min="14049" max="14049" width="9.140625" style="1" customWidth="1"/>
    <col min="14050" max="14050" width="34.85546875" style="1" customWidth="1"/>
    <col min="14051" max="14051" width="17" style="1" customWidth="1"/>
    <col min="14052" max="14052" width="4.85546875" style="1" customWidth="1"/>
    <col min="14053" max="14053" width="6" style="1" customWidth="1"/>
    <col min="14054" max="14055" width="0" style="1" hidden="1" customWidth="1"/>
    <col min="14056" max="14056" width="6.28515625" style="1" customWidth="1"/>
    <col min="14057" max="14303" width="4.5703125" style="1"/>
    <col min="14304" max="14304" width="5.42578125" style="1" bestFit="1" customWidth="1"/>
    <col min="14305" max="14305" width="9.140625" style="1" customWidth="1"/>
    <col min="14306" max="14306" width="34.85546875" style="1" customWidth="1"/>
    <col min="14307" max="14307" width="17" style="1" customWidth="1"/>
    <col min="14308" max="14308" width="4.85546875" style="1" customWidth="1"/>
    <col min="14309" max="14309" width="6" style="1" customWidth="1"/>
    <col min="14310" max="14311" width="0" style="1" hidden="1" customWidth="1"/>
    <col min="14312" max="14312" width="6.28515625" style="1" customWidth="1"/>
    <col min="14313" max="14559" width="4.5703125" style="1"/>
    <col min="14560" max="14560" width="5.42578125" style="1" bestFit="1" customWidth="1"/>
    <col min="14561" max="14561" width="9.140625" style="1" customWidth="1"/>
    <col min="14562" max="14562" width="34.85546875" style="1" customWidth="1"/>
    <col min="14563" max="14563" width="17" style="1" customWidth="1"/>
    <col min="14564" max="14564" width="4.85546875" style="1" customWidth="1"/>
    <col min="14565" max="14565" width="6" style="1" customWidth="1"/>
    <col min="14566" max="14567" width="0" style="1" hidden="1" customWidth="1"/>
    <col min="14568" max="14568" width="6.28515625" style="1" customWidth="1"/>
    <col min="14569" max="14815" width="4.5703125" style="1"/>
    <col min="14816" max="14816" width="5.42578125" style="1" bestFit="1" customWidth="1"/>
    <col min="14817" max="14817" width="9.140625" style="1" customWidth="1"/>
    <col min="14818" max="14818" width="34.85546875" style="1" customWidth="1"/>
    <col min="14819" max="14819" width="17" style="1" customWidth="1"/>
    <col min="14820" max="14820" width="4.85546875" style="1" customWidth="1"/>
    <col min="14821" max="14821" width="6" style="1" customWidth="1"/>
    <col min="14822" max="14823" width="0" style="1" hidden="1" customWidth="1"/>
    <col min="14824" max="14824" width="6.28515625" style="1" customWidth="1"/>
    <col min="14825" max="15071" width="4.5703125" style="1"/>
    <col min="15072" max="15072" width="5.42578125" style="1" bestFit="1" customWidth="1"/>
    <col min="15073" max="15073" width="9.140625" style="1" customWidth="1"/>
    <col min="15074" max="15074" width="34.85546875" style="1" customWidth="1"/>
    <col min="15075" max="15075" width="17" style="1" customWidth="1"/>
    <col min="15076" max="15076" width="4.85546875" style="1" customWidth="1"/>
    <col min="15077" max="15077" width="6" style="1" customWidth="1"/>
    <col min="15078" max="15079" width="0" style="1" hidden="1" customWidth="1"/>
    <col min="15080" max="15080" width="6.28515625" style="1" customWidth="1"/>
    <col min="15081" max="15327" width="4.5703125" style="1"/>
    <col min="15328" max="15328" width="5.42578125" style="1" bestFit="1" customWidth="1"/>
    <col min="15329" max="15329" width="9.140625" style="1" customWidth="1"/>
    <col min="15330" max="15330" width="34.85546875" style="1" customWidth="1"/>
    <col min="15331" max="15331" width="17" style="1" customWidth="1"/>
    <col min="15332" max="15332" width="4.85546875" style="1" customWidth="1"/>
    <col min="15333" max="15333" width="6" style="1" customWidth="1"/>
    <col min="15334" max="15335" width="0" style="1" hidden="1" customWidth="1"/>
    <col min="15336" max="15336" width="6.28515625" style="1" customWidth="1"/>
    <col min="15337" max="15583" width="4.5703125" style="1"/>
    <col min="15584" max="15584" width="5.42578125" style="1" bestFit="1" customWidth="1"/>
    <col min="15585" max="15585" width="9.140625" style="1" customWidth="1"/>
    <col min="15586" max="15586" width="34.85546875" style="1" customWidth="1"/>
    <col min="15587" max="15587" width="17" style="1" customWidth="1"/>
    <col min="15588" max="15588" width="4.85546875" style="1" customWidth="1"/>
    <col min="15589" max="15589" width="6" style="1" customWidth="1"/>
    <col min="15590" max="15591" width="0" style="1" hidden="1" customWidth="1"/>
    <col min="15592" max="15592" width="6.28515625" style="1" customWidth="1"/>
    <col min="15593" max="15839" width="4.5703125" style="1"/>
    <col min="15840" max="15840" width="5.42578125" style="1" bestFit="1" customWidth="1"/>
    <col min="15841" max="15841" width="9.140625" style="1" customWidth="1"/>
    <col min="15842" max="15842" width="34.85546875" style="1" customWidth="1"/>
    <col min="15843" max="15843" width="17" style="1" customWidth="1"/>
    <col min="15844" max="15844" width="4.85546875" style="1" customWidth="1"/>
    <col min="15845" max="15845" width="6" style="1" customWidth="1"/>
    <col min="15846" max="15847" width="0" style="1" hidden="1" customWidth="1"/>
    <col min="15848" max="15848" width="6.28515625" style="1" customWidth="1"/>
    <col min="15849" max="16095" width="4.5703125" style="1"/>
    <col min="16096" max="16096" width="5.42578125" style="1" bestFit="1" customWidth="1"/>
    <col min="16097" max="16097" width="9.140625" style="1" customWidth="1"/>
    <col min="16098" max="16098" width="34.85546875" style="1" customWidth="1"/>
    <col min="16099" max="16099" width="17" style="1" customWidth="1"/>
    <col min="16100" max="16100" width="4.85546875" style="1" customWidth="1"/>
    <col min="16101" max="16101" width="6" style="1" customWidth="1"/>
    <col min="16102" max="16103" width="0" style="1" hidden="1" customWidth="1"/>
    <col min="16104" max="16104" width="6.28515625" style="1" customWidth="1"/>
    <col min="16105" max="16384" width="4.5703125" style="1"/>
  </cols>
  <sheetData>
    <row r="1" spans="1:13" ht="34.5" customHeight="1" x14ac:dyDescent="0.25">
      <c r="A1"/>
      <c r="B1"/>
      <c r="C1" s="3"/>
      <c r="D1" t="s">
        <v>55</v>
      </c>
      <c r="E1"/>
      <c r="F1"/>
      <c r="G1" t="s">
        <v>57</v>
      </c>
      <c r="H1"/>
      <c r="I1"/>
      <c r="J1"/>
      <c r="K1" s="3"/>
      <c r="L1" s="3"/>
      <c r="M1" s="3"/>
    </row>
    <row r="2" spans="1:13" ht="15" x14ac:dyDescent="0.2">
      <c r="A2" s="66" t="s">
        <v>56</v>
      </c>
      <c r="B2" s="66"/>
      <c r="C2" s="66"/>
      <c r="D2" s="66"/>
      <c r="E2" s="66"/>
      <c r="F2" s="66"/>
      <c r="G2" s="66"/>
      <c r="H2" s="66"/>
      <c r="I2" s="66"/>
      <c r="J2" s="66"/>
      <c r="K2" s="3"/>
      <c r="L2" s="3"/>
      <c r="M2" s="3"/>
    </row>
    <row r="3" spans="1:13" ht="15.75" customHeight="1" x14ac:dyDescent="0.3">
      <c r="A3" s="67" t="s">
        <v>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3" ht="15.75" customHeight="1" x14ac:dyDescent="0.3">
      <c r="A4" s="67" t="s">
        <v>12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</row>
    <row r="5" spans="1:13" ht="15.75" customHeight="1" x14ac:dyDescent="0.3">
      <c r="A5" s="68" t="s">
        <v>58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ht="16.5" customHeight="1" thickBot="1" x14ac:dyDescent="0.35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ht="96" customHeight="1" thickBot="1" x14ac:dyDescent="0.25">
      <c r="A7" s="6" t="s">
        <v>4</v>
      </c>
      <c r="B7" s="7" t="s">
        <v>5</v>
      </c>
      <c r="C7" s="7" t="s">
        <v>6</v>
      </c>
      <c r="D7" s="7" t="s">
        <v>7</v>
      </c>
      <c r="E7" s="7" t="s">
        <v>8</v>
      </c>
      <c r="F7" s="8" t="s">
        <v>9</v>
      </c>
      <c r="G7" s="24" t="s">
        <v>10</v>
      </c>
      <c r="H7" s="30" t="s">
        <v>11</v>
      </c>
      <c r="I7" s="45" t="s">
        <v>50</v>
      </c>
      <c r="J7" s="45" t="s">
        <v>52</v>
      </c>
      <c r="K7" s="45" t="s">
        <v>51</v>
      </c>
      <c r="L7" s="45" t="s">
        <v>53</v>
      </c>
      <c r="M7" s="61" t="s">
        <v>18</v>
      </c>
    </row>
    <row r="8" spans="1:13" ht="16.5" x14ac:dyDescent="0.3">
      <c r="A8" s="79" t="s">
        <v>12</v>
      </c>
      <c r="B8" s="82" t="s">
        <v>54</v>
      </c>
      <c r="C8" s="85" t="s">
        <v>13</v>
      </c>
      <c r="D8" s="86" t="s">
        <v>0</v>
      </c>
      <c r="E8" s="9" t="s">
        <v>2</v>
      </c>
      <c r="F8" s="31"/>
      <c r="G8" s="50" t="s">
        <v>19</v>
      </c>
      <c r="H8" s="51">
        <v>7</v>
      </c>
      <c r="I8" s="46">
        <v>50</v>
      </c>
      <c r="J8" s="19">
        <v>25</v>
      </c>
      <c r="K8" s="19">
        <v>100</v>
      </c>
      <c r="L8" s="19">
        <f t="shared" ref="L8:L15" si="0">I8+J8+K8</f>
        <v>175</v>
      </c>
      <c r="M8" s="25">
        <v>5</v>
      </c>
    </row>
    <row r="9" spans="1:13" ht="16.5" x14ac:dyDescent="0.3">
      <c r="A9" s="80"/>
      <c r="B9" s="83"/>
      <c r="C9" s="75"/>
      <c r="D9" s="87"/>
      <c r="E9" s="10" t="s">
        <v>2</v>
      </c>
      <c r="F9" s="32"/>
      <c r="G9" s="52" t="s">
        <v>20</v>
      </c>
      <c r="H9" s="53">
        <v>7</v>
      </c>
      <c r="I9" s="47">
        <v>50</v>
      </c>
      <c r="J9" s="21">
        <v>25</v>
      </c>
      <c r="K9" s="21">
        <v>100</v>
      </c>
      <c r="L9" s="21">
        <f t="shared" si="0"/>
        <v>175</v>
      </c>
      <c r="M9" s="26">
        <v>5</v>
      </c>
    </row>
    <row r="10" spans="1:13" ht="16.5" x14ac:dyDescent="0.25">
      <c r="A10" s="80"/>
      <c r="B10" s="83"/>
      <c r="C10" s="75"/>
      <c r="D10" s="87"/>
      <c r="E10" s="11" t="s">
        <v>15</v>
      </c>
      <c r="F10" s="33"/>
      <c r="G10" s="54" t="s">
        <v>21</v>
      </c>
      <c r="H10" s="53">
        <v>4</v>
      </c>
      <c r="I10" s="47">
        <v>30</v>
      </c>
      <c r="J10" s="21">
        <v>15</v>
      </c>
      <c r="K10" s="21">
        <v>55</v>
      </c>
      <c r="L10" s="21">
        <f t="shared" si="0"/>
        <v>100</v>
      </c>
      <c r="M10" s="26">
        <v>3</v>
      </c>
    </row>
    <row r="11" spans="1:13" ht="16.5" x14ac:dyDescent="0.3">
      <c r="A11" s="80"/>
      <c r="B11" s="83"/>
      <c r="C11" s="75"/>
      <c r="D11" s="87"/>
      <c r="E11" s="89" t="s">
        <v>14</v>
      </c>
      <c r="F11" s="75" t="s">
        <v>22</v>
      </c>
      <c r="G11" s="52" t="s">
        <v>23</v>
      </c>
      <c r="H11" s="77">
        <v>10</v>
      </c>
      <c r="I11" s="47">
        <v>40</v>
      </c>
      <c r="J11" s="21">
        <v>20</v>
      </c>
      <c r="K11" s="21">
        <v>65</v>
      </c>
      <c r="L11" s="21">
        <f t="shared" si="0"/>
        <v>125</v>
      </c>
      <c r="M11" s="69">
        <v>8</v>
      </c>
    </row>
    <row r="12" spans="1:13" ht="16.5" x14ac:dyDescent="0.3">
      <c r="A12" s="80"/>
      <c r="B12" s="83"/>
      <c r="C12" s="75"/>
      <c r="D12" s="87"/>
      <c r="E12" s="89"/>
      <c r="F12" s="75"/>
      <c r="G12" s="52" t="s">
        <v>24</v>
      </c>
      <c r="H12" s="77"/>
      <c r="I12" s="47">
        <v>40</v>
      </c>
      <c r="J12" s="21">
        <v>20</v>
      </c>
      <c r="K12" s="21">
        <v>65</v>
      </c>
      <c r="L12" s="21">
        <f t="shared" si="0"/>
        <v>125</v>
      </c>
      <c r="M12" s="69"/>
    </row>
    <row r="13" spans="1:13" ht="16.5" x14ac:dyDescent="0.3">
      <c r="A13" s="80"/>
      <c r="B13" s="83"/>
      <c r="C13" s="75"/>
      <c r="D13" s="87"/>
      <c r="E13" s="89"/>
      <c r="F13" s="75"/>
      <c r="G13" s="52" t="s">
        <v>25</v>
      </c>
      <c r="H13" s="77"/>
      <c r="I13" s="47">
        <v>40</v>
      </c>
      <c r="J13" s="21">
        <v>20</v>
      </c>
      <c r="K13" s="21">
        <v>65</v>
      </c>
      <c r="L13" s="21">
        <f t="shared" si="0"/>
        <v>125</v>
      </c>
      <c r="M13" s="69"/>
    </row>
    <row r="14" spans="1:13" ht="16.5" x14ac:dyDescent="0.3">
      <c r="A14" s="80"/>
      <c r="B14" s="83"/>
      <c r="C14" s="75"/>
      <c r="D14" s="87"/>
      <c r="E14" s="89"/>
      <c r="F14" s="75"/>
      <c r="G14" s="52" t="s">
        <v>26</v>
      </c>
      <c r="H14" s="77"/>
      <c r="I14" s="47">
        <v>40</v>
      </c>
      <c r="J14" s="21">
        <v>20</v>
      </c>
      <c r="K14" s="21">
        <v>65</v>
      </c>
      <c r="L14" s="21">
        <f t="shared" si="0"/>
        <v>125</v>
      </c>
      <c r="M14" s="69"/>
    </row>
    <row r="15" spans="1:13" ht="17.25" thickBot="1" x14ac:dyDescent="0.35">
      <c r="A15" s="80"/>
      <c r="B15" s="83"/>
      <c r="C15" s="75"/>
      <c r="D15" s="88"/>
      <c r="E15" s="90"/>
      <c r="F15" s="76"/>
      <c r="G15" s="55" t="s">
        <v>27</v>
      </c>
      <c r="H15" s="78"/>
      <c r="I15" s="48">
        <v>40</v>
      </c>
      <c r="J15" s="22">
        <v>20</v>
      </c>
      <c r="K15" s="22">
        <v>65</v>
      </c>
      <c r="L15" s="22">
        <f t="shared" si="0"/>
        <v>125</v>
      </c>
      <c r="M15" s="70"/>
    </row>
    <row r="16" spans="1:13" ht="16.5" x14ac:dyDescent="0.3">
      <c r="A16" s="80"/>
      <c r="B16" s="83"/>
      <c r="C16" s="75"/>
      <c r="D16" s="86" t="s">
        <v>28</v>
      </c>
      <c r="E16" s="9" t="s">
        <v>15</v>
      </c>
      <c r="F16" s="31"/>
      <c r="G16" s="50" t="s">
        <v>29</v>
      </c>
      <c r="H16" s="51">
        <v>4</v>
      </c>
      <c r="I16" s="46">
        <v>30</v>
      </c>
      <c r="J16" s="19">
        <v>15</v>
      </c>
      <c r="K16" s="19">
        <v>55</v>
      </c>
      <c r="L16" s="19">
        <f>I16+J16+K16</f>
        <v>100</v>
      </c>
      <c r="M16" s="20">
        <v>3</v>
      </c>
    </row>
    <row r="17" spans="1:13" ht="16.5" x14ac:dyDescent="0.3">
      <c r="A17" s="80"/>
      <c r="B17" s="83"/>
      <c r="C17" s="75"/>
      <c r="D17" s="87"/>
      <c r="E17" s="10" t="s">
        <v>2</v>
      </c>
      <c r="F17" s="32"/>
      <c r="G17" s="52" t="s">
        <v>30</v>
      </c>
      <c r="H17" s="53">
        <v>7</v>
      </c>
      <c r="I17" s="47">
        <v>50</v>
      </c>
      <c r="J17" s="21">
        <v>25</v>
      </c>
      <c r="K17" s="21">
        <v>100</v>
      </c>
      <c r="L17" s="21">
        <f t="shared" ref="L17" si="1">I17+J17+K17</f>
        <v>175</v>
      </c>
      <c r="M17" s="26">
        <v>5</v>
      </c>
    </row>
    <row r="18" spans="1:13" ht="16.5" x14ac:dyDescent="0.3">
      <c r="A18" s="80"/>
      <c r="B18" s="83"/>
      <c r="C18" s="75"/>
      <c r="D18" s="87"/>
      <c r="E18" s="11" t="s">
        <v>2</v>
      </c>
      <c r="F18" s="34"/>
      <c r="G18" s="52" t="s">
        <v>31</v>
      </c>
      <c r="H18" s="53">
        <v>7</v>
      </c>
      <c r="I18" s="47">
        <v>50</v>
      </c>
      <c r="J18" s="21">
        <v>25</v>
      </c>
      <c r="K18" s="21">
        <v>100</v>
      </c>
      <c r="L18" s="21">
        <f>I18+J18+K18</f>
        <v>175</v>
      </c>
      <c r="M18" s="26">
        <v>5</v>
      </c>
    </row>
    <row r="19" spans="1:13" ht="16.5" x14ac:dyDescent="0.3">
      <c r="A19" s="80"/>
      <c r="B19" s="83"/>
      <c r="C19" s="75"/>
      <c r="D19" s="87"/>
      <c r="E19" s="11" t="s">
        <v>15</v>
      </c>
      <c r="F19" s="33"/>
      <c r="G19" s="52" t="s">
        <v>32</v>
      </c>
      <c r="H19" s="53">
        <v>4</v>
      </c>
      <c r="I19" s="47">
        <v>30</v>
      </c>
      <c r="J19" s="21">
        <v>15</v>
      </c>
      <c r="K19" s="21">
        <v>55</v>
      </c>
      <c r="L19" s="21">
        <f>I19+J19+K19</f>
        <v>100</v>
      </c>
      <c r="M19" s="26">
        <v>3</v>
      </c>
    </row>
    <row r="20" spans="1:13" ht="16.5" x14ac:dyDescent="0.3">
      <c r="A20" s="80"/>
      <c r="B20" s="83"/>
      <c r="C20" s="75"/>
      <c r="D20" s="87"/>
      <c r="E20" s="94" t="s">
        <v>14</v>
      </c>
      <c r="F20" s="75" t="s">
        <v>22</v>
      </c>
      <c r="G20" s="52" t="s">
        <v>33</v>
      </c>
      <c r="H20" s="72">
        <v>10</v>
      </c>
      <c r="I20" s="47">
        <v>40</v>
      </c>
      <c r="J20" s="21">
        <v>20</v>
      </c>
      <c r="K20" s="21">
        <v>65</v>
      </c>
      <c r="L20" s="21">
        <f t="shared" ref="L20:L29" si="2">I20+J20+K20</f>
        <v>125</v>
      </c>
      <c r="M20" s="69">
        <v>8</v>
      </c>
    </row>
    <row r="21" spans="1:13" ht="16.5" x14ac:dyDescent="0.3">
      <c r="A21" s="80"/>
      <c r="B21" s="83"/>
      <c r="C21" s="75"/>
      <c r="D21" s="87"/>
      <c r="E21" s="94"/>
      <c r="F21" s="75"/>
      <c r="G21" s="52" t="s">
        <v>34</v>
      </c>
      <c r="H21" s="72"/>
      <c r="I21" s="47">
        <v>40</v>
      </c>
      <c r="J21" s="21">
        <v>20</v>
      </c>
      <c r="K21" s="21">
        <v>65</v>
      </c>
      <c r="L21" s="21">
        <f t="shared" si="2"/>
        <v>125</v>
      </c>
      <c r="M21" s="69"/>
    </row>
    <row r="22" spans="1:13" ht="16.5" x14ac:dyDescent="0.3">
      <c r="A22" s="80"/>
      <c r="B22" s="83"/>
      <c r="C22" s="75"/>
      <c r="D22" s="87"/>
      <c r="E22" s="94"/>
      <c r="F22" s="75"/>
      <c r="G22" s="52" t="s">
        <v>35</v>
      </c>
      <c r="H22" s="72"/>
      <c r="I22" s="47">
        <v>40</v>
      </c>
      <c r="J22" s="21">
        <v>20</v>
      </c>
      <c r="K22" s="21">
        <v>65</v>
      </c>
      <c r="L22" s="21">
        <f t="shared" si="2"/>
        <v>125</v>
      </c>
      <c r="M22" s="69"/>
    </row>
    <row r="23" spans="1:13" ht="16.5" x14ac:dyDescent="0.3">
      <c r="A23" s="80"/>
      <c r="B23" s="83"/>
      <c r="C23" s="75"/>
      <c r="D23" s="87"/>
      <c r="E23" s="94"/>
      <c r="F23" s="75"/>
      <c r="G23" s="52" t="s">
        <v>36</v>
      </c>
      <c r="H23" s="72"/>
      <c r="I23" s="47">
        <v>40</v>
      </c>
      <c r="J23" s="21">
        <v>20</v>
      </c>
      <c r="K23" s="21">
        <v>65</v>
      </c>
      <c r="L23" s="21">
        <f t="shared" si="2"/>
        <v>125</v>
      </c>
      <c r="M23" s="69"/>
    </row>
    <row r="24" spans="1:13" ht="17.25" thickBot="1" x14ac:dyDescent="0.35">
      <c r="A24" s="80"/>
      <c r="B24" s="83"/>
      <c r="C24" s="75"/>
      <c r="D24" s="93"/>
      <c r="E24" s="95"/>
      <c r="F24" s="96"/>
      <c r="G24" s="56" t="s">
        <v>37</v>
      </c>
      <c r="H24" s="73"/>
      <c r="I24" s="49">
        <v>40</v>
      </c>
      <c r="J24" s="23">
        <v>20</v>
      </c>
      <c r="K24" s="23">
        <v>65</v>
      </c>
      <c r="L24" s="23">
        <f t="shared" si="2"/>
        <v>125</v>
      </c>
      <c r="M24" s="71"/>
    </row>
    <row r="25" spans="1:13" ht="16.5" x14ac:dyDescent="0.3">
      <c r="A25" s="80"/>
      <c r="B25" s="83"/>
      <c r="C25" s="97" t="s">
        <v>16</v>
      </c>
      <c r="D25" s="98" t="s">
        <v>38</v>
      </c>
      <c r="E25" s="12" t="s">
        <v>2</v>
      </c>
      <c r="F25" s="35"/>
      <c r="G25" s="57" t="s">
        <v>39</v>
      </c>
      <c r="H25" s="51">
        <v>7</v>
      </c>
      <c r="I25" s="46">
        <v>50</v>
      </c>
      <c r="J25" s="19">
        <v>25</v>
      </c>
      <c r="K25" s="19">
        <v>100</v>
      </c>
      <c r="L25" s="19">
        <f t="shared" si="2"/>
        <v>175</v>
      </c>
      <c r="M25" s="25">
        <v>5</v>
      </c>
    </row>
    <row r="26" spans="1:13" ht="16.5" x14ac:dyDescent="0.3">
      <c r="A26" s="80"/>
      <c r="B26" s="83"/>
      <c r="C26" s="75"/>
      <c r="D26" s="99"/>
      <c r="E26" s="13" t="s">
        <v>2</v>
      </c>
      <c r="F26" s="36"/>
      <c r="G26" s="52" t="s">
        <v>40</v>
      </c>
      <c r="H26" s="53">
        <v>7</v>
      </c>
      <c r="I26" s="47">
        <v>50</v>
      </c>
      <c r="J26" s="21">
        <v>25</v>
      </c>
      <c r="K26" s="21">
        <v>100</v>
      </c>
      <c r="L26" s="21">
        <f t="shared" si="2"/>
        <v>175</v>
      </c>
      <c r="M26" s="26">
        <v>5</v>
      </c>
    </row>
    <row r="27" spans="1:13" ht="16.5" x14ac:dyDescent="0.3">
      <c r="A27" s="80"/>
      <c r="B27" s="83"/>
      <c r="C27" s="75"/>
      <c r="D27" s="99"/>
      <c r="E27" s="11" t="s">
        <v>2</v>
      </c>
      <c r="F27" s="33"/>
      <c r="G27" s="52" t="s">
        <v>41</v>
      </c>
      <c r="H27" s="53">
        <v>7</v>
      </c>
      <c r="I27" s="47">
        <v>50</v>
      </c>
      <c r="J27" s="21">
        <v>25</v>
      </c>
      <c r="K27" s="21">
        <v>100</v>
      </c>
      <c r="L27" s="21">
        <f t="shared" si="2"/>
        <v>175</v>
      </c>
      <c r="M27" s="26">
        <v>5</v>
      </c>
    </row>
    <row r="28" spans="1:13" ht="16.5" x14ac:dyDescent="0.3">
      <c r="A28" s="80"/>
      <c r="B28" s="83"/>
      <c r="C28" s="75"/>
      <c r="D28" s="99"/>
      <c r="E28" s="14" t="s">
        <v>2</v>
      </c>
      <c r="F28" s="37"/>
      <c r="G28" s="55" t="s">
        <v>42</v>
      </c>
      <c r="H28" s="53">
        <v>7</v>
      </c>
      <c r="I28" s="47">
        <v>50</v>
      </c>
      <c r="J28" s="21">
        <v>25</v>
      </c>
      <c r="K28" s="21">
        <v>100</v>
      </c>
      <c r="L28" s="21">
        <f t="shared" si="2"/>
        <v>175</v>
      </c>
      <c r="M28" s="26">
        <v>5</v>
      </c>
    </row>
    <row r="29" spans="1:13" ht="18" customHeight="1" thickBot="1" x14ac:dyDescent="0.35">
      <c r="A29" s="80"/>
      <c r="B29" s="83"/>
      <c r="C29" s="75"/>
      <c r="D29" s="100"/>
      <c r="E29" s="15" t="s">
        <v>2</v>
      </c>
      <c r="F29" s="38"/>
      <c r="G29" s="56" t="s">
        <v>43</v>
      </c>
      <c r="H29" s="58">
        <v>7</v>
      </c>
      <c r="I29" s="49">
        <v>50</v>
      </c>
      <c r="J29" s="23">
        <v>25</v>
      </c>
      <c r="K29" s="23">
        <v>100</v>
      </c>
      <c r="L29" s="23">
        <f t="shared" si="2"/>
        <v>175</v>
      </c>
      <c r="M29" s="27">
        <v>5</v>
      </c>
    </row>
    <row r="30" spans="1:13" ht="21.75" customHeight="1" x14ac:dyDescent="0.3">
      <c r="A30" s="80"/>
      <c r="B30" s="83"/>
      <c r="C30" s="75"/>
      <c r="D30" s="101" t="s">
        <v>44</v>
      </c>
      <c r="E30" s="16" t="s">
        <v>1</v>
      </c>
      <c r="F30" s="39"/>
      <c r="G30" s="50" t="s">
        <v>45</v>
      </c>
      <c r="H30" s="59">
        <v>12</v>
      </c>
      <c r="I30" s="62">
        <v>120</v>
      </c>
      <c r="J30" s="63"/>
      <c r="K30" s="4">
        <f>H30*15</f>
        <v>180</v>
      </c>
      <c r="L30" s="5">
        <v>300</v>
      </c>
      <c r="M30" s="25"/>
    </row>
    <row r="31" spans="1:13" ht="21.75" customHeight="1" thickBot="1" x14ac:dyDescent="0.35">
      <c r="A31" s="81"/>
      <c r="B31" s="84"/>
      <c r="C31" s="76"/>
      <c r="D31" s="101"/>
      <c r="E31" s="41" t="s">
        <v>17</v>
      </c>
      <c r="F31" s="42"/>
      <c r="G31" s="56" t="s">
        <v>48</v>
      </c>
      <c r="H31" s="60">
        <v>13</v>
      </c>
      <c r="I31" s="64">
        <v>25</v>
      </c>
      <c r="J31" s="65"/>
      <c r="K31" s="29">
        <v>300</v>
      </c>
      <c r="L31" s="29">
        <v>325</v>
      </c>
      <c r="M31" s="40"/>
    </row>
    <row r="32" spans="1:13" ht="15.75" customHeight="1" thickBot="1" x14ac:dyDescent="0.35">
      <c r="A32" s="102" t="s">
        <v>47</v>
      </c>
      <c r="B32" s="103"/>
      <c r="C32" s="103"/>
      <c r="D32" s="103"/>
      <c r="E32" s="103"/>
      <c r="F32" s="103"/>
      <c r="G32" s="103"/>
      <c r="H32" s="44">
        <f>SUM(H8:H31)</f>
        <v>120</v>
      </c>
      <c r="I32" s="44">
        <v>845</v>
      </c>
      <c r="J32" s="44">
        <v>350</v>
      </c>
      <c r="K32" s="44">
        <v>1805</v>
      </c>
      <c r="L32" s="44">
        <v>3000</v>
      </c>
      <c r="M32" s="43"/>
    </row>
    <row r="33" spans="1:13" ht="13.5" x14ac:dyDescent="0.25">
      <c r="A33" s="17"/>
      <c r="B33" s="17"/>
      <c r="C33" s="17"/>
      <c r="D33" s="17"/>
      <c r="E33" s="17"/>
      <c r="F33" s="18"/>
      <c r="G33" s="17"/>
      <c r="H33" s="18"/>
      <c r="I33" s="18"/>
      <c r="J33" s="18"/>
      <c r="K33" s="18"/>
      <c r="L33" s="18"/>
      <c r="M33" s="18"/>
    </row>
    <row r="34" spans="1:13" ht="13.5" x14ac:dyDescent="0.25">
      <c r="A34" s="17"/>
      <c r="B34" s="17"/>
      <c r="C34" s="17"/>
      <c r="D34" s="17"/>
      <c r="E34" s="17"/>
      <c r="F34" s="18"/>
      <c r="G34" s="17"/>
      <c r="H34" s="18"/>
      <c r="I34" s="18"/>
      <c r="J34" s="18"/>
      <c r="K34" s="18"/>
      <c r="L34" s="18"/>
      <c r="M34" s="18"/>
    </row>
    <row r="35" spans="1:13" ht="15" customHeight="1" x14ac:dyDescent="0.25">
      <c r="A35" s="91" t="s">
        <v>46</v>
      </c>
      <c r="B35" s="91"/>
      <c r="C35" s="91"/>
      <c r="D35" s="91"/>
      <c r="E35" s="91"/>
      <c r="F35" s="91"/>
      <c r="H35" s="28" t="s">
        <v>49</v>
      </c>
      <c r="I35" s="18"/>
      <c r="J35" s="18"/>
      <c r="K35" s="18"/>
      <c r="L35" s="18"/>
      <c r="M35" s="18"/>
    </row>
    <row r="36" spans="1:13" ht="15" x14ac:dyDescent="0.25">
      <c r="A36" s="17"/>
      <c r="B36" s="92" t="s">
        <v>59</v>
      </c>
      <c r="C36" s="92"/>
      <c r="D36" s="92"/>
      <c r="E36" s="92"/>
      <c r="F36" s="92"/>
      <c r="H36" s="28" t="s">
        <v>60</v>
      </c>
      <c r="I36" s="18"/>
      <c r="J36" s="18"/>
      <c r="K36" s="18"/>
      <c r="L36" s="18"/>
      <c r="M36" s="18"/>
    </row>
  </sheetData>
  <mergeCells count="26">
    <mergeCell ref="E11:E15"/>
    <mergeCell ref="A35:F35"/>
    <mergeCell ref="B36:F36"/>
    <mergeCell ref="D16:D24"/>
    <mergeCell ref="E20:E24"/>
    <mergeCell ref="F20:F24"/>
    <mergeCell ref="C25:C31"/>
    <mergeCell ref="D25:D29"/>
    <mergeCell ref="D30:D31"/>
    <mergeCell ref="A32:G32"/>
    <mergeCell ref="I30:J30"/>
    <mergeCell ref="I31:J31"/>
    <mergeCell ref="A2:J2"/>
    <mergeCell ref="A3:M3"/>
    <mergeCell ref="A4:M4"/>
    <mergeCell ref="A5:M5"/>
    <mergeCell ref="M11:M15"/>
    <mergeCell ref="M20:M24"/>
    <mergeCell ref="H20:H24"/>
    <mergeCell ref="A6:M6"/>
    <mergeCell ref="F11:F15"/>
    <mergeCell ref="H11:H15"/>
    <mergeCell ref="A8:A31"/>
    <mergeCell ref="B8:B31"/>
    <mergeCell ref="C8:C24"/>
    <mergeCell ref="D8:D15"/>
  </mergeCells>
  <pageMargins left="0.19" right="0.21" top="0.32" bottom="0.3" header="0.3" footer="0.3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Msc Ekonomi Biznes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cp:lastPrinted>2023-01-13T13:55:09Z</cp:lastPrinted>
  <dcterms:created xsi:type="dcterms:W3CDTF">2022-08-31T10:41:38Z</dcterms:created>
  <dcterms:modified xsi:type="dcterms:W3CDTF">2025-01-16T16:40:31Z</dcterms:modified>
</cp:coreProperties>
</file>