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<sst xmlns="http://schemas.openxmlformats.org/spreadsheetml/2006/main" count="281" uniqueCount="111">
  <si>
    <t>Nr. Orë-ve në Total</t>
  </si>
  <si>
    <t xml:space="preserve">LËNDË PLOTËSUESE – Gjuhè tè huaja, njohuri informatike, praktika profesionale /(Simboli: D) </t>
  </si>
  <si>
    <t>UNIVERSITETI "ALEKSANDËR MOISIU" DURRËS</t>
  </si>
  <si>
    <t>Fak.</t>
  </si>
  <si>
    <t>Dega</t>
  </si>
  <si>
    <t>Viti</t>
  </si>
  <si>
    <t>Sem.</t>
  </si>
  <si>
    <t>Lloji*</t>
  </si>
  <si>
    <t>Kursi i parakërkuar</t>
  </si>
  <si>
    <t>USCr</t>
  </si>
  <si>
    <t>ECTS</t>
  </si>
  <si>
    <t>VITI I PARË</t>
  </si>
  <si>
    <t>C</t>
  </si>
  <si>
    <t>A</t>
  </si>
  <si>
    <t>B</t>
  </si>
  <si>
    <t>D</t>
  </si>
  <si>
    <t>VITI I DYTË</t>
  </si>
  <si>
    <t>VITI I TRETË</t>
  </si>
  <si>
    <t>E</t>
  </si>
  <si>
    <t>LËNDË BAZË – Pèrgatitje metodologjike dhe kulture e pèrgjithshme / (Simboli: A) </t>
  </si>
  <si>
    <t>LËNDË KARAKTERIZUESE – Pèrgatitje pèr disiplinèn shkencore / (Simboli B)</t>
  </si>
  <si>
    <t>LËNDË NDËRDISIPLINORE / INTEGRUESE – Nèndisiplina, profile dhe grup lèndè me zgjedhje / (Simboli: C)</t>
  </si>
  <si>
    <t>DETYRIME PËRMYLLËSE /(Simboli: E)</t>
  </si>
  <si>
    <t>Drejtuesi i Njësisë Bazë</t>
  </si>
  <si>
    <t>Kodi</t>
  </si>
  <si>
    <t>Cikli akademik</t>
  </si>
  <si>
    <t>Viti akademik</t>
  </si>
  <si>
    <t>Me module</t>
  </si>
  <si>
    <t>Zhvillohet në semstrin</t>
  </si>
  <si>
    <t>SHUMA VITI I PARE</t>
  </si>
  <si>
    <t>SHUMA VITI I DYTE</t>
  </si>
  <si>
    <t xml:space="preserve"> TOTALI TRE VITE</t>
  </si>
  <si>
    <t xml:space="preserve">                SHUMA VITI I TRETE</t>
  </si>
  <si>
    <t xml:space="preserve">           Miratoi</t>
  </si>
  <si>
    <t xml:space="preserve">Morfologji e gjuhës shqipe </t>
  </si>
  <si>
    <t>Dialektologji</t>
  </si>
  <si>
    <t>Sociolinguistikë</t>
  </si>
  <si>
    <t>Teoria e letërsisë</t>
  </si>
  <si>
    <t>Prof. As. Dr. Edlira Abdurahmani</t>
  </si>
  <si>
    <t>Lëndë me zgjedhje I</t>
  </si>
  <si>
    <t>Lëndë me zgjedhje II</t>
  </si>
  <si>
    <t>Lëndë me zgjedhje III</t>
  </si>
  <si>
    <t xml:space="preserve">Sintaksa e gjuhës shqipe </t>
  </si>
  <si>
    <t>Teme diplome universitare</t>
  </si>
  <si>
    <t>FAKULTETI I EDUKIMIT</t>
  </si>
  <si>
    <t>Departamenti  i GJUHËS SHQIPE/ Departamenti i LETËRSISË</t>
  </si>
  <si>
    <t>Nr. Orë për pergatitjen e studentit</t>
  </si>
  <si>
    <t>jo</t>
  </si>
  <si>
    <t>Departamenti   i  Gjuhës shqipe</t>
  </si>
  <si>
    <t>Departamenti   i  Letërsisë</t>
  </si>
  <si>
    <t xml:space="preserve"> </t>
  </si>
  <si>
    <t xml:space="preserve">Hyrje në gjuhësi </t>
  </si>
  <si>
    <t>Kurrrikula Bachelor "Gjuhë- Letërsi"  2023-2026</t>
  </si>
  <si>
    <r>
      <t>N</t>
    </r>
    <r>
      <rPr>
        <b/>
        <sz val="8"/>
        <color indexed="8"/>
        <rFont val="Times New Roman"/>
        <family val="1"/>
      </rPr>
      <t>r. Orë për leksione në auditor</t>
    </r>
  </si>
  <si>
    <t>Nuk ka</t>
  </si>
  <si>
    <t xml:space="preserve">Fonetikë </t>
  </si>
  <si>
    <t>Drejtshkrim</t>
  </si>
  <si>
    <t>Leksikologji</t>
  </si>
  <si>
    <t xml:space="preserve"> Semantikë</t>
  </si>
  <si>
    <t>Hyrje në shkencën e letërsisë  dhe Stilistika e metrika</t>
  </si>
  <si>
    <t>Letersi e vjetër shqipe dhe Rilindja Kombëtare</t>
  </si>
  <si>
    <t>Letërsi moderne shqipe</t>
  </si>
  <si>
    <t>Shkrim Akademik</t>
  </si>
  <si>
    <t>Gjuhë angleze  1</t>
  </si>
  <si>
    <t>Gjuhë angleze 2</t>
  </si>
  <si>
    <t>Histori e gjuhës shqipe</t>
  </si>
  <si>
    <t>Histori e gjuhësisë</t>
  </si>
  <si>
    <t>Letersia e sotme shqipe – poezia. Mod. 1</t>
  </si>
  <si>
    <t>Letersia e sotme shqipe – poezia. Mod. 2</t>
  </si>
  <si>
    <t>Teknologji të mësimdhënies të gjuhës shqipe dhe letërsisë</t>
  </si>
  <si>
    <t>Pragmalinguistikë</t>
  </si>
  <si>
    <t>Letërsi e shekullit të XIX. Mod. 1</t>
  </si>
  <si>
    <t>Letërsi e shekullit XIX. Mod 2</t>
  </si>
  <si>
    <t>Letërsia e sotme shqipe – proza. Mod. I</t>
  </si>
  <si>
    <t>Letërsia e sotme - proza. Mod. II</t>
  </si>
  <si>
    <t>Letërsi e huaj e shek. XX. Mod. 1</t>
  </si>
  <si>
    <t>Letërsi e huaj e shek. XX. Mod 2</t>
  </si>
  <si>
    <t>Gjuhësi teksti</t>
  </si>
  <si>
    <t>Stilistikë e gjuhës shqipe</t>
  </si>
  <si>
    <t>Analiza e tekstit letrar</t>
  </si>
  <si>
    <t>Letërsi antike- Shekulli XVIII.  Mod.I</t>
  </si>
  <si>
    <t>Letërsi antike- Shekulli XVIII.  Mod.II</t>
  </si>
  <si>
    <t>Metodologji e mësimdhënies së letërsisë</t>
  </si>
  <si>
    <t>Metodologji e mësimdhënies së gjuhës shqipe</t>
  </si>
  <si>
    <t>Estetikë</t>
  </si>
  <si>
    <t>Lëndë me zgjedhje viti I</t>
  </si>
  <si>
    <t>Histori e shkrimit</t>
  </si>
  <si>
    <t>Sociologjia e letërsisë</t>
  </si>
  <si>
    <t>Etnofolklor</t>
  </si>
  <si>
    <t>Lëndë me zgjedhje viti II</t>
  </si>
  <si>
    <t>Hyrje në letërsinë krahasuese</t>
  </si>
  <si>
    <t>Shkrim krijues</t>
  </si>
  <si>
    <t>Lëndë me zgjedhje  III</t>
  </si>
  <si>
    <t>Historia e romanit shqiptar</t>
  </si>
  <si>
    <t>Historia e dramës shqiptare</t>
  </si>
  <si>
    <t>Letërsi për fëmijë</t>
  </si>
  <si>
    <r>
      <t>LISTA E L</t>
    </r>
    <r>
      <rPr>
        <b/>
        <sz val="12"/>
        <rFont val="Calibri"/>
        <family val="2"/>
      </rPr>
      <t>Ë</t>
    </r>
    <r>
      <rPr>
        <b/>
        <sz val="12"/>
        <rFont val="Times New Roman"/>
        <family val="1"/>
      </rPr>
      <t>NDËVE ME ZGJEDHJE</t>
    </r>
  </si>
  <si>
    <t>Histori e shqipes standarde</t>
  </si>
  <si>
    <t>Gjuhësi kompjuterike</t>
  </si>
  <si>
    <t>Histori e Albanologjisë</t>
  </si>
  <si>
    <t>Psikolinguistikë</t>
  </si>
  <si>
    <t>Etnolinguistikë</t>
  </si>
  <si>
    <t>Semiotikë</t>
  </si>
  <si>
    <t>Kulturë terminologjike</t>
  </si>
  <si>
    <t>Letërsia shqipe pas viteve '90</t>
  </si>
  <si>
    <t>Prof. Asoc. Dr. Marisa Kërbizi</t>
  </si>
  <si>
    <t>Hyrje ne Filologji</t>
  </si>
  <si>
    <t>2023-2026</t>
  </si>
  <si>
    <t>2023-2024</t>
  </si>
  <si>
    <t>2024-2025</t>
  </si>
  <si>
    <t>2025-2026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</si>
</sst>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3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 Antiqua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 Antiqua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 textRotation="90" wrapText="1"/>
    </xf>
    <xf numFmtId="0" fontId="58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5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7" fillId="0" borderId="10" xfId="53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16" borderId="10" xfId="0" applyFont="1" applyFill="1" applyBorder="1" applyAlignment="1">
      <alignment/>
    </xf>
    <xf numFmtId="0" fontId="7" fillId="0" borderId="10" xfId="53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4" fillId="0" borderId="0" xfId="0" applyFont="1" applyAlignment="1">
      <alignment/>
    </xf>
    <xf numFmtId="0" fontId="37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0" fontId="5" fillId="35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53" applyFont="1" applyFill="1" applyBorder="1" applyAlignment="1" applyProtection="1">
      <alignment horizontal="center" wrapText="1"/>
      <protection/>
    </xf>
    <xf numFmtId="0" fontId="7" fillId="0" borderId="12" xfId="53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2"/>
  <sheetViews>
    <sheetView tabSelected="1" zoomScalePageLayoutView="0" workbookViewId="0" topLeftCell="A1">
      <selection activeCell="X14" sqref="X14"/>
    </sheetView>
  </sheetViews>
  <sheetFormatPr defaultColWidth="4.00390625" defaultRowHeight="15.75"/>
  <cols>
    <col min="1" max="1" width="4.00390625" style="1" customWidth="1"/>
    <col min="2" max="2" width="5.875" style="1" customWidth="1"/>
    <col min="3" max="3" width="11.875" style="1" customWidth="1"/>
    <col min="4" max="4" width="11.125" style="1" customWidth="1"/>
    <col min="5" max="6" width="4.00390625" style="1" customWidth="1"/>
    <col min="7" max="7" width="6.875" style="1" customWidth="1"/>
    <col min="8" max="8" width="4.25390625" style="1" customWidth="1"/>
    <col min="9" max="9" width="26.625" style="1" customWidth="1"/>
    <col min="10" max="10" width="24.125" style="1" customWidth="1"/>
    <col min="11" max="11" width="4.25390625" style="7" customWidth="1"/>
    <col min="12" max="12" width="5.25390625" style="7" customWidth="1"/>
    <col min="13" max="13" width="13.125" style="2" hidden="1" customWidth="1"/>
    <col min="14" max="14" width="4.00390625" style="2" hidden="1" customWidth="1"/>
    <col min="15" max="15" width="5.75390625" style="2" customWidth="1"/>
    <col min="16" max="16" width="5.375" style="2" customWidth="1"/>
    <col min="17" max="17" width="5.875" style="2" customWidth="1"/>
    <col min="18" max="18" width="5.875" style="7" customWidth="1"/>
    <col min="19" max="19" width="5.50390625" style="7" customWidth="1"/>
    <col min="20" max="16384" width="4.00390625" style="1" customWidth="1"/>
  </cols>
  <sheetData>
    <row r="1" spans="1:19" ht="15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3"/>
      <c r="N1" s="13"/>
      <c r="O1" s="13"/>
      <c r="P1" s="13"/>
      <c r="Q1" s="13"/>
      <c r="R1" s="14"/>
      <c r="S1" s="14"/>
    </row>
    <row r="2" spans="1:19" ht="15">
      <c r="A2" s="15"/>
      <c r="B2" s="15"/>
      <c r="C2" s="16"/>
      <c r="D2" s="15"/>
      <c r="E2" s="15"/>
      <c r="F2" s="88" t="s">
        <v>44</v>
      </c>
      <c r="G2" s="88"/>
      <c r="H2" s="88"/>
      <c r="I2" s="88"/>
      <c r="J2" s="15"/>
      <c r="K2" s="17"/>
      <c r="L2" s="17"/>
      <c r="M2" s="13"/>
      <c r="N2" s="13"/>
      <c r="O2" s="13"/>
      <c r="P2" s="13"/>
      <c r="Q2" s="13"/>
      <c r="R2" s="14"/>
      <c r="S2" s="14"/>
    </row>
    <row r="3" spans="1:19" ht="15">
      <c r="A3" s="88" t="s">
        <v>45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13"/>
      <c r="N3" s="13"/>
      <c r="O3" s="13"/>
      <c r="P3" s="13"/>
      <c r="Q3" s="13"/>
      <c r="R3" s="14"/>
      <c r="S3" s="14"/>
    </row>
    <row r="4" spans="1:19" ht="15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13"/>
      <c r="N4" s="13"/>
      <c r="O4" s="13"/>
      <c r="P4" s="13"/>
      <c r="Q4" s="13"/>
      <c r="R4" s="14"/>
      <c r="S4" s="14"/>
    </row>
    <row r="5" spans="1:19" ht="109.5" customHeight="1">
      <c r="A5" s="18" t="s">
        <v>3</v>
      </c>
      <c r="B5" s="18" t="s">
        <v>4</v>
      </c>
      <c r="C5" s="18" t="s">
        <v>25</v>
      </c>
      <c r="D5" s="18" t="s">
        <v>26</v>
      </c>
      <c r="E5" s="18" t="s">
        <v>5</v>
      </c>
      <c r="F5" s="18" t="s">
        <v>6</v>
      </c>
      <c r="G5" s="18" t="s">
        <v>7</v>
      </c>
      <c r="H5" s="18" t="s">
        <v>24</v>
      </c>
      <c r="I5" s="18"/>
      <c r="J5" s="18" t="s">
        <v>8</v>
      </c>
      <c r="K5" s="19" t="s">
        <v>9</v>
      </c>
      <c r="L5" s="19" t="s">
        <v>10</v>
      </c>
      <c r="M5" s="20"/>
      <c r="N5" s="20"/>
      <c r="O5" s="21" t="s">
        <v>53</v>
      </c>
      <c r="P5" s="22" t="s">
        <v>46</v>
      </c>
      <c r="Q5" s="22" t="s">
        <v>0</v>
      </c>
      <c r="R5" s="22" t="s">
        <v>28</v>
      </c>
      <c r="S5" s="22" t="s">
        <v>27</v>
      </c>
    </row>
    <row r="6" spans="1:19" ht="14.25" customHeight="1">
      <c r="A6" s="68"/>
      <c r="B6" s="65"/>
      <c r="C6" s="23" t="s">
        <v>107</v>
      </c>
      <c r="D6" s="24" t="s">
        <v>108</v>
      </c>
      <c r="E6" s="65" t="s">
        <v>11</v>
      </c>
      <c r="F6" s="65"/>
      <c r="G6" s="25" t="s">
        <v>13</v>
      </c>
      <c r="H6" s="26"/>
      <c r="I6" s="27" t="s">
        <v>51</v>
      </c>
      <c r="J6" s="28" t="s">
        <v>54</v>
      </c>
      <c r="K6" s="23"/>
      <c r="L6" s="23">
        <v>4</v>
      </c>
      <c r="M6" s="20"/>
      <c r="N6" s="20"/>
      <c r="O6" s="29">
        <v>45</v>
      </c>
      <c r="P6" s="29">
        <v>55</v>
      </c>
      <c r="Q6" s="29">
        <v>100</v>
      </c>
      <c r="R6" s="23">
        <v>1</v>
      </c>
      <c r="S6" s="30" t="s">
        <v>47</v>
      </c>
    </row>
    <row r="7" spans="1:19" ht="12.75">
      <c r="A7" s="69"/>
      <c r="B7" s="66"/>
      <c r="C7" s="23" t="s">
        <v>107</v>
      </c>
      <c r="D7" s="24" t="s">
        <v>108</v>
      </c>
      <c r="E7" s="66"/>
      <c r="F7" s="66"/>
      <c r="G7" s="25" t="s">
        <v>14</v>
      </c>
      <c r="H7" s="26"/>
      <c r="I7" s="31" t="s">
        <v>34</v>
      </c>
      <c r="J7" s="28" t="s">
        <v>54</v>
      </c>
      <c r="K7" s="23"/>
      <c r="L7" s="23">
        <v>4</v>
      </c>
      <c r="M7" s="20"/>
      <c r="N7" s="20"/>
      <c r="O7" s="29">
        <v>45</v>
      </c>
      <c r="P7" s="29">
        <v>55</v>
      </c>
      <c r="Q7" s="29">
        <v>100</v>
      </c>
      <c r="R7" s="23">
        <v>2</v>
      </c>
      <c r="S7" s="30" t="s">
        <v>47</v>
      </c>
    </row>
    <row r="8" spans="1:19" ht="12.75">
      <c r="A8" s="69"/>
      <c r="B8" s="66"/>
      <c r="C8" s="23" t="s">
        <v>107</v>
      </c>
      <c r="D8" s="24" t="s">
        <v>108</v>
      </c>
      <c r="E8" s="66"/>
      <c r="F8" s="66"/>
      <c r="G8" s="82" t="s">
        <v>14</v>
      </c>
      <c r="H8" s="77"/>
      <c r="I8" s="31" t="s">
        <v>55</v>
      </c>
      <c r="J8" s="32" t="s">
        <v>54</v>
      </c>
      <c r="K8" s="23"/>
      <c r="L8" s="23">
        <v>4</v>
      </c>
      <c r="M8" s="20"/>
      <c r="N8" s="20"/>
      <c r="O8" s="29">
        <v>45</v>
      </c>
      <c r="P8" s="29">
        <v>55</v>
      </c>
      <c r="Q8" s="29">
        <v>100</v>
      </c>
      <c r="R8" s="23">
        <v>1</v>
      </c>
      <c r="S8" s="71">
        <v>2</v>
      </c>
    </row>
    <row r="9" spans="1:19" ht="12.75">
      <c r="A9" s="69"/>
      <c r="B9" s="66"/>
      <c r="C9" s="23" t="s">
        <v>107</v>
      </c>
      <c r="D9" s="24" t="s">
        <v>108</v>
      </c>
      <c r="E9" s="66"/>
      <c r="F9" s="66"/>
      <c r="G9" s="83"/>
      <c r="H9" s="78"/>
      <c r="I9" s="31" t="s">
        <v>56</v>
      </c>
      <c r="J9" s="32" t="s">
        <v>54</v>
      </c>
      <c r="K9" s="23"/>
      <c r="L9" s="23">
        <v>4</v>
      </c>
      <c r="M9" s="20"/>
      <c r="N9" s="20"/>
      <c r="O9" s="29">
        <v>45</v>
      </c>
      <c r="P9" s="29">
        <v>55</v>
      </c>
      <c r="Q9" s="29">
        <v>100</v>
      </c>
      <c r="R9" s="23">
        <v>2</v>
      </c>
      <c r="S9" s="72"/>
    </row>
    <row r="10" spans="1:19" ht="12.75">
      <c r="A10" s="69"/>
      <c r="B10" s="66"/>
      <c r="C10" s="23" t="s">
        <v>107</v>
      </c>
      <c r="D10" s="24" t="s">
        <v>108</v>
      </c>
      <c r="E10" s="66"/>
      <c r="F10" s="66"/>
      <c r="G10" s="82" t="s">
        <v>14</v>
      </c>
      <c r="H10" s="77"/>
      <c r="I10" s="31" t="s">
        <v>57</v>
      </c>
      <c r="J10" s="28" t="s">
        <v>54</v>
      </c>
      <c r="K10" s="23"/>
      <c r="L10" s="23">
        <v>4</v>
      </c>
      <c r="M10" s="20"/>
      <c r="N10" s="20"/>
      <c r="O10" s="29">
        <v>45</v>
      </c>
      <c r="P10" s="29">
        <v>55</v>
      </c>
      <c r="Q10" s="29">
        <v>100</v>
      </c>
      <c r="R10" s="23">
        <v>1</v>
      </c>
      <c r="S10" s="71">
        <v>2</v>
      </c>
    </row>
    <row r="11" spans="1:19" ht="12.75">
      <c r="A11" s="69"/>
      <c r="B11" s="66"/>
      <c r="C11" s="23" t="s">
        <v>107</v>
      </c>
      <c r="D11" s="24" t="s">
        <v>108</v>
      </c>
      <c r="E11" s="66"/>
      <c r="F11" s="66"/>
      <c r="G11" s="83"/>
      <c r="H11" s="78"/>
      <c r="I11" s="31" t="s">
        <v>58</v>
      </c>
      <c r="J11" s="28" t="s">
        <v>54</v>
      </c>
      <c r="K11" s="23"/>
      <c r="L11" s="23">
        <v>4</v>
      </c>
      <c r="M11" s="20"/>
      <c r="N11" s="20"/>
      <c r="O11" s="29">
        <v>45</v>
      </c>
      <c r="P11" s="29">
        <v>55</v>
      </c>
      <c r="Q11" s="29">
        <v>100</v>
      </c>
      <c r="R11" s="23">
        <v>2</v>
      </c>
      <c r="S11" s="72"/>
    </row>
    <row r="12" spans="1:19" ht="24" customHeight="1">
      <c r="A12" s="69"/>
      <c r="B12" s="66"/>
      <c r="C12" s="23" t="s">
        <v>107</v>
      </c>
      <c r="D12" s="24" t="s">
        <v>108</v>
      </c>
      <c r="E12" s="66"/>
      <c r="F12" s="66"/>
      <c r="G12" s="28" t="s">
        <v>13</v>
      </c>
      <c r="H12" s="33"/>
      <c r="I12" s="31" t="s">
        <v>59</v>
      </c>
      <c r="J12" s="32" t="s">
        <v>54</v>
      </c>
      <c r="K12" s="23"/>
      <c r="L12" s="23">
        <v>4</v>
      </c>
      <c r="M12" s="34"/>
      <c r="N12" s="34"/>
      <c r="O12" s="35">
        <v>45</v>
      </c>
      <c r="P12" s="35">
        <v>55</v>
      </c>
      <c r="Q12" s="35">
        <v>100</v>
      </c>
      <c r="R12" s="23">
        <v>1</v>
      </c>
      <c r="S12" s="23" t="s">
        <v>47</v>
      </c>
    </row>
    <row r="13" spans="1:19" ht="12.75">
      <c r="A13" s="69"/>
      <c r="B13" s="66"/>
      <c r="C13" s="23" t="s">
        <v>107</v>
      </c>
      <c r="D13" s="24" t="s">
        <v>108</v>
      </c>
      <c r="E13" s="66"/>
      <c r="F13" s="66"/>
      <c r="G13" s="82" t="s">
        <v>14</v>
      </c>
      <c r="H13" s="77"/>
      <c r="I13" s="31" t="s">
        <v>60</v>
      </c>
      <c r="J13" s="32" t="s">
        <v>54</v>
      </c>
      <c r="K13" s="23"/>
      <c r="L13" s="23">
        <v>4</v>
      </c>
      <c r="M13" s="34"/>
      <c r="N13" s="34"/>
      <c r="O13" s="35">
        <v>45</v>
      </c>
      <c r="P13" s="35">
        <v>55</v>
      </c>
      <c r="Q13" s="35">
        <v>100</v>
      </c>
      <c r="R13" s="23">
        <v>1</v>
      </c>
      <c r="S13" s="71">
        <v>2</v>
      </c>
    </row>
    <row r="14" spans="1:49" s="3" customFormat="1" ht="15" customHeight="1">
      <c r="A14" s="69"/>
      <c r="B14" s="66"/>
      <c r="C14" s="23" t="s">
        <v>107</v>
      </c>
      <c r="D14" s="24" t="s">
        <v>108</v>
      </c>
      <c r="E14" s="66"/>
      <c r="F14" s="66"/>
      <c r="G14" s="83"/>
      <c r="H14" s="78"/>
      <c r="I14" s="31" t="s">
        <v>61</v>
      </c>
      <c r="J14" s="28" t="s">
        <v>54</v>
      </c>
      <c r="K14" s="23"/>
      <c r="L14" s="23">
        <v>4</v>
      </c>
      <c r="M14" s="20"/>
      <c r="N14" s="20"/>
      <c r="O14" s="35">
        <v>45</v>
      </c>
      <c r="P14" s="35">
        <v>55</v>
      </c>
      <c r="Q14" s="35">
        <v>100</v>
      </c>
      <c r="R14" s="23">
        <v>2</v>
      </c>
      <c r="S14" s="72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</row>
    <row r="15" spans="1:19" ht="13.5" customHeight="1">
      <c r="A15" s="69"/>
      <c r="B15" s="66"/>
      <c r="C15" s="23" t="s">
        <v>107</v>
      </c>
      <c r="D15" s="24" t="s">
        <v>108</v>
      </c>
      <c r="E15" s="66"/>
      <c r="F15" s="66"/>
      <c r="G15" s="28" t="s">
        <v>14</v>
      </c>
      <c r="H15" s="24"/>
      <c r="I15" s="31" t="s">
        <v>79</v>
      </c>
      <c r="J15" s="32" t="s">
        <v>54</v>
      </c>
      <c r="K15" s="36"/>
      <c r="L15" s="36">
        <v>4</v>
      </c>
      <c r="M15" s="20"/>
      <c r="N15" s="20"/>
      <c r="O15" s="29">
        <v>45</v>
      </c>
      <c r="P15" s="29">
        <v>55</v>
      </c>
      <c r="Q15" s="29">
        <v>100</v>
      </c>
      <c r="R15" s="23">
        <v>2</v>
      </c>
      <c r="S15" s="23" t="s">
        <v>47</v>
      </c>
    </row>
    <row r="16" spans="1:19" ht="12.75" customHeight="1">
      <c r="A16" s="69"/>
      <c r="B16" s="66"/>
      <c r="C16" s="23" t="s">
        <v>107</v>
      </c>
      <c r="D16" s="24" t="s">
        <v>108</v>
      </c>
      <c r="E16" s="66"/>
      <c r="F16" s="66"/>
      <c r="G16" s="71" t="s">
        <v>14</v>
      </c>
      <c r="H16" s="71"/>
      <c r="I16" s="31" t="s">
        <v>80</v>
      </c>
      <c r="J16" s="32" t="s">
        <v>54</v>
      </c>
      <c r="K16" s="36"/>
      <c r="L16" s="36">
        <v>4</v>
      </c>
      <c r="M16" s="20"/>
      <c r="N16" s="20"/>
      <c r="O16" s="29">
        <v>45</v>
      </c>
      <c r="P16" s="29">
        <v>55</v>
      </c>
      <c r="Q16" s="29">
        <v>100</v>
      </c>
      <c r="R16" s="23">
        <v>1</v>
      </c>
      <c r="S16" s="71">
        <v>2</v>
      </c>
    </row>
    <row r="17" spans="1:19" ht="16.5" customHeight="1">
      <c r="A17" s="69"/>
      <c r="B17" s="66"/>
      <c r="C17" s="23" t="s">
        <v>107</v>
      </c>
      <c r="D17" s="24" t="s">
        <v>108</v>
      </c>
      <c r="E17" s="66"/>
      <c r="F17" s="66"/>
      <c r="G17" s="72"/>
      <c r="H17" s="72"/>
      <c r="I17" s="31" t="s">
        <v>81</v>
      </c>
      <c r="J17" s="32" t="s">
        <v>54</v>
      </c>
      <c r="K17" s="23"/>
      <c r="L17" s="23">
        <v>4</v>
      </c>
      <c r="M17" s="20"/>
      <c r="N17" s="20"/>
      <c r="O17" s="35">
        <v>45</v>
      </c>
      <c r="P17" s="35">
        <v>55</v>
      </c>
      <c r="Q17" s="35">
        <v>100</v>
      </c>
      <c r="R17" s="23">
        <v>2</v>
      </c>
      <c r="S17" s="72"/>
    </row>
    <row r="18" spans="1:19" ht="15.75" customHeight="1">
      <c r="A18" s="69"/>
      <c r="B18" s="66"/>
      <c r="C18" s="23" t="s">
        <v>107</v>
      </c>
      <c r="D18" s="24" t="s">
        <v>108</v>
      </c>
      <c r="E18" s="66"/>
      <c r="F18" s="66"/>
      <c r="G18" s="23" t="s">
        <v>15</v>
      </c>
      <c r="H18" s="24"/>
      <c r="I18" s="27" t="s">
        <v>62</v>
      </c>
      <c r="J18" s="16"/>
      <c r="K18" s="16"/>
      <c r="L18" s="23">
        <v>4</v>
      </c>
      <c r="M18" s="20"/>
      <c r="N18" s="20"/>
      <c r="O18" s="29">
        <v>45</v>
      </c>
      <c r="P18" s="29">
        <v>55</v>
      </c>
      <c r="Q18" s="29">
        <v>100</v>
      </c>
      <c r="R18" s="23">
        <v>2</v>
      </c>
      <c r="S18" s="23" t="s">
        <v>47</v>
      </c>
    </row>
    <row r="19" spans="1:19" ht="25.5" customHeight="1">
      <c r="A19" s="69"/>
      <c r="B19" s="66"/>
      <c r="C19" s="23" t="s">
        <v>107</v>
      </c>
      <c r="D19" s="24" t="s">
        <v>108</v>
      </c>
      <c r="E19" s="66"/>
      <c r="F19" s="66"/>
      <c r="G19" s="82" t="s">
        <v>12</v>
      </c>
      <c r="H19" s="77"/>
      <c r="I19" s="31" t="s">
        <v>39</v>
      </c>
      <c r="J19" s="32" t="s">
        <v>54</v>
      </c>
      <c r="K19" s="45"/>
      <c r="L19" s="23">
        <v>4</v>
      </c>
      <c r="M19" s="20"/>
      <c r="N19" s="20"/>
      <c r="O19" s="29">
        <v>45</v>
      </c>
      <c r="P19" s="29">
        <v>55</v>
      </c>
      <c r="Q19" s="29">
        <v>100</v>
      </c>
      <c r="R19" s="23">
        <v>1</v>
      </c>
      <c r="S19" s="23" t="s">
        <v>47</v>
      </c>
    </row>
    <row r="20" spans="1:19" ht="12.75">
      <c r="A20" s="69"/>
      <c r="B20" s="66"/>
      <c r="C20" s="23" t="s">
        <v>107</v>
      </c>
      <c r="D20" s="24" t="s">
        <v>108</v>
      </c>
      <c r="E20" s="67"/>
      <c r="F20" s="67"/>
      <c r="G20" s="83"/>
      <c r="H20" s="78"/>
      <c r="I20" s="31" t="s">
        <v>39</v>
      </c>
      <c r="J20" s="32" t="s">
        <v>54</v>
      </c>
      <c r="K20" s="23"/>
      <c r="L20" s="23">
        <v>4</v>
      </c>
      <c r="M20" s="20"/>
      <c r="N20" s="20"/>
      <c r="O20" s="59">
        <v>45</v>
      </c>
      <c r="P20" s="59">
        <v>55</v>
      </c>
      <c r="Q20" s="59">
        <v>100</v>
      </c>
      <c r="R20" s="23">
        <v>2</v>
      </c>
      <c r="S20" s="23" t="s">
        <v>47</v>
      </c>
    </row>
    <row r="21" spans="1:19" ht="12.75">
      <c r="A21" s="69"/>
      <c r="B21" s="66"/>
      <c r="C21" s="38"/>
      <c r="D21" s="79" t="s">
        <v>29</v>
      </c>
      <c r="E21" s="80"/>
      <c r="F21" s="80"/>
      <c r="G21" s="80"/>
      <c r="H21" s="80"/>
      <c r="I21" s="80"/>
      <c r="J21" s="80"/>
      <c r="K21" s="81"/>
      <c r="L21" s="39">
        <f aca="true" t="shared" si="0" ref="L21:Q21">SUM(L6:L20)</f>
        <v>60</v>
      </c>
      <c r="M21" s="39">
        <f t="shared" si="0"/>
        <v>0</v>
      </c>
      <c r="N21" s="39">
        <f t="shared" si="0"/>
        <v>0</v>
      </c>
      <c r="O21" s="39">
        <f t="shared" si="0"/>
        <v>675</v>
      </c>
      <c r="P21" s="39">
        <f t="shared" si="0"/>
        <v>825</v>
      </c>
      <c r="Q21" s="39">
        <f t="shared" si="0"/>
        <v>1500</v>
      </c>
      <c r="R21" s="38"/>
      <c r="S21" s="38"/>
    </row>
    <row r="22" spans="1:19" ht="12.75" customHeight="1">
      <c r="A22" s="69"/>
      <c r="B22" s="66"/>
      <c r="C22" s="23" t="s">
        <v>107</v>
      </c>
      <c r="D22" s="24" t="s">
        <v>109</v>
      </c>
      <c r="E22" s="65" t="s">
        <v>16</v>
      </c>
      <c r="F22" s="65"/>
      <c r="G22" s="75" t="s">
        <v>15</v>
      </c>
      <c r="H22" s="73"/>
      <c r="I22" s="40" t="s">
        <v>63</v>
      </c>
      <c r="J22" s="32" t="s">
        <v>54</v>
      </c>
      <c r="K22" s="36"/>
      <c r="L22" s="36">
        <v>4</v>
      </c>
      <c r="M22" s="20"/>
      <c r="N22" s="20"/>
      <c r="O22" s="29">
        <v>45</v>
      </c>
      <c r="P22" s="29">
        <v>55</v>
      </c>
      <c r="Q22" s="29">
        <v>100</v>
      </c>
      <c r="R22" s="23">
        <v>1</v>
      </c>
      <c r="S22" s="71">
        <v>2</v>
      </c>
    </row>
    <row r="23" spans="1:19" ht="12.75">
      <c r="A23" s="69"/>
      <c r="B23" s="66"/>
      <c r="C23" s="23" t="s">
        <v>107</v>
      </c>
      <c r="D23" s="24" t="s">
        <v>109</v>
      </c>
      <c r="E23" s="66"/>
      <c r="F23" s="66"/>
      <c r="G23" s="76"/>
      <c r="H23" s="74"/>
      <c r="I23" s="40" t="s">
        <v>64</v>
      </c>
      <c r="J23" s="32" t="s">
        <v>54</v>
      </c>
      <c r="K23" s="36"/>
      <c r="L23" s="36">
        <v>4</v>
      </c>
      <c r="M23" s="20"/>
      <c r="N23" s="20"/>
      <c r="O23" s="29">
        <v>45</v>
      </c>
      <c r="P23" s="29">
        <v>55</v>
      </c>
      <c r="Q23" s="29">
        <v>100</v>
      </c>
      <c r="R23" s="23">
        <v>2</v>
      </c>
      <c r="S23" s="72"/>
    </row>
    <row r="24" spans="1:19" ht="12.75">
      <c r="A24" s="69"/>
      <c r="B24" s="66"/>
      <c r="C24" s="23" t="s">
        <v>107</v>
      </c>
      <c r="D24" s="24" t="s">
        <v>109</v>
      </c>
      <c r="E24" s="66"/>
      <c r="F24" s="66"/>
      <c r="G24" s="75" t="s">
        <v>13</v>
      </c>
      <c r="H24" s="73"/>
      <c r="I24" s="40" t="s">
        <v>65</v>
      </c>
      <c r="J24" s="32" t="s">
        <v>54</v>
      </c>
      <c r="K24" s="23"/>
      <c r="L24" s="23">
        <v>4</v>
      </c>
      <c r="M24" s="20"/>
      <c r="N24" s="20"/>
      <c r="O24" s="29">
        <v>45</v>
      </c>
      <c r="P24" s="29">
        <v>55</v>
      </c>
      <c r="Q24" s="29">
        <v>100</v>
      </c>
      <c r="R24" s="23">
        <v>1</v>
      </c>
      <c r="S24" s="71">
        <v>2</v>
      </c>
    </row>
    <row r="25" spans="1:19" ht="15.75" customHeight="1">
      <c r="A25" s="69"/>
      <c r="B25" s="66"/>
      <c r="C25" s="23" t="s">
        <v>107</v>
      </c>
      <c r="D25" s="24" t="s">
        <v>109</v>
      </c>
      <c r="E25" s="66"/>
      <c r="F25" s="66"/>
      <c r="G25" s="76"/>
      <c r="H25" s="74"/>
      <c r="I25" s="40" t="s">
        <v>66</v>
      </c>
      <c r="J25" s="32" t="s">
        <v>54</v>
      </c>
      <c r="K25" s="23"/>
      <c r="L25" s="23">
        <v>4</v>
      </c>
      <c r="M25" s="20"/>
      <c r="N25" s="20"/>
      <c r="O25" s="29">
        <v>45</v>
      </c>
      <c r="P25" s="29">
        <v>55</v>
      </c>
      <c r="Q25" s="29">
        <v>100</v>
      </c>
      <c r="R25" s="23">
        <v>2</v>
      </c>
      <c r="S25" s="72"/>
    </row>
    <row r="26" spans="1:19" ht="12.75">
      <c r="A26" s="69"/>
      <c r="B26" s="66"/>
      <c r="C26" s="23" t="s">
        <v>107</v>
      </c>
      <c r="D26" s="24" t="s">
        <v>109</v>
      </c>
      <c r="E26" s="66"/>
      <c r="F26" s="66"/>
      <c r="G26" s="75" t="s">
        <v>14</v>
      </c>
      <c r="H26" s="73"/>
      <c r="I26" s="40" t="s">
        <v>67</v>
      </c>
      <c r="J26" s="32" t="s">
        <v>54</v>
      </c>
      <c r="K26" s="23"/>
      <c r="L26" s="23">
        <v>4</v>
      </c>
      <c r="M26" s="20"/>
      <c r="N26" s="20"/>
      <c r="O26" s="29">
        <v>45</v>
      </c>
      <c r="P26" s="29">
        <v>55</v>
      </c>
      <c r="Q26" s="29">
        <v>100</v>
      </c>
      <c r="R26" s="23">
        <v>1</v>
      </c>
      <c r="S26" s="71">
        <v>2</v>
      </c>
    </row>
    <row r="27" spans="1:19" ht="12.75">
      <c r="A27" s="69"/>
      <c r="B27" s="66"/>
      <c r="C27" s="23" t="s">
        <v>107</v>
      </c>
      <c r="D27" s="24" t="s">
        <v>109</v>
      </c>
      <c r="E27" s="66"/>
      <c r="F27" s="66"/>
      <c r="G27" s="76"/>
      <c r="H27" s="74"/>
      <c r="I27" s="40" t="s">
        <v>68</v>
      </c>
      <c r="J27" s="32" t="s">
        <v>54</v>
      </c>
      <c r="K27" s="23"/>
      <c r="L27" s="23">
        <v>4</v>
      </c>
      <c r="M27" s="20"/>
      <c r="N27" s="20"/>
      <c r="O27" s="29">
        <v>45</v>
      </c>
      <c r="P27" s="29">
        <v>55</v>
      </c>
      <c r="Q27" s="29">
        <v>100</v>
      </c>
      <c r="R27" s="23">
        <v>2</v>
      </c>
      <c r="S27" s="72"/>
    </row>
    <row r="28" spans="1:19" ht="21">
      <c r="A28" s="69"/>
      <c r="B28" s="66"/>
      <c r="C28" s="23" t="s">
        <v>107</v>
      </c>
      <c r="D28" s="24" t="s">
        <v>109</v>
      </c>
      <c r="E28" s="66"/>
      <c r="F28" s="66"/>
      <c r="G28" s="41" t="s">
        <v>15</v>
      </c>
      <c r="H28" s="42"/>
      <c r="I28" s="40" t="s">
        <v>69</v>
      </c>
      <c r="J28" s="32" t="s">
        <v>54</v>
      </c>
      <c r="K28" s="28"/>
      <c r="L28" s="23">
        <v>4</v>
      </c>
      <c r="M28" s="20"/>
      <c r="N28" s="20"/>
      <c r="O28" s="29">
        <v>45</v>
      </c>
      <c r="P28" s="29">
        <v>55</v>
      </c>
      <c r="Q28" s="29">
        <v>100</v>
      </c>
      <c r="R28" s="23">
        <v>1</v>
      </c>
      <c r="S28" s="23" t="s">
        <v>47</v>
      </c>
    </row>
    <row r="29" spans="1:19" ht="17.25" customHeight="1">
      <c r="A29" s="69"/>
      <c r="B29" s="66"/>
      <c r="C29" s="23" t="s">
        <v>107</v>
      </c>
      <c r="D29" s="24" t="s">
        <v>109</v>
      </c>
      <c r="E29" s="66"/>
      <c r="F29" s="66"/>
      <c r="G29" s="28" t="s">
        <v>14</v>
      </c>
      <c r="H29" s="33"/>
      <c r="I29" s="31" t="s">
        <v>70</v>
      </c>
      <c r="J29" s="32" t="s">
        <v>54</v>
      </c>
      <c r="K29" s="28"/>
      <c r="L29" s="23">
        <v>4</v>
      </c>
      <c r="M29" s="20"/>
      <c r="N29" s="20"/>
      <c r="O29" s="29">
        <v>45</v>
      </c>
      <c r="P29" s="29">
        <v>55</v>
      </c>
      <c r="Q29" s="29">
        <v>100</v>
      </c>
      <c r="R29" s="23">
        <v>2</v>
      </c>
      <c r="S29" s="23" t="s">
        <v>47</v>
      </c>
    </row>
    <row r="30" spans="1:19" ht="15.75" customHeight="1">
      <c r="A30" s="69"/>
      <c r="B30" s="66"/>
      <c r="C30" s="23" t="s">
        <v>107</v>
      </c>
      <c r="D30" s="24" t="s">
        <v>109</v>
      </c>
      <c r="E30" s="66"/>
      <c r="F30" s="66"/>
      <c r="G30" s="71" t="s">
        <v>13</v>
      </c>
      <c r="H30" s="77"/>
      <c r="I30" s="31" t="s">
        <v>83</v>
      </c>
      <c r="J30" s="32" t="s">
        <v>54</v>
      </c>
      <c r="K30" s="28"/>
      <c r="L30" s="23">
        <v>4</v>
      </c>
      <c r="M30" s="20"/>
      <c r="N30" s="20"/>
      <c r="O30" s="29">
        <v>45</v>
      </c>
      <c r="P30" s="29">
        <v>55</v>
      </c>
      <c r="Q30" s="29">
        <v>100</v>
      </c>
      <c r="R30" s="23">
        <v>1</v>
      </c>
      <c r="S30" s="71">
        <v>2</v>
      </c>
    </row>
    <row r="31" spans="1:19" ht="12.75">
      <c r="A31" s="69"/>
      <c r="B31" s="66"/>
      <c r="C31" s="23" t="s">
        <v>107</v>
      </c>
      <c r="D31" s="24" t="s">
        <v>109</v>
      </c>
      <c r="E31" s="66"/>
      <c r="F31" s="66"/>
      <c r="G31" s="72"/>
      <c r="H31" s="78"/>
      <c r="I31" s="31" t="s">
        <v>82</v>
      </c>
      <c r="J31" s="32" t="s">
        <v>54</v>
      </c>
      <c r="K31" s="28"/>
      <c r="L31" s="23">
        <v>4</v>
      </c>
      <c r="M31" s="20"/>
      <c r="N31" s="20"/>
      <c r="O31" s="29">
        <v>45</v>
      </c>
      <c r="P31" s="29">
        <v>55</v>
      </c>
      <c r="Q31" s="29">
        <v>100</v>
      </c>
      <c r="R31" s="23">
        <v>2</v>
      </c>
      <c r="S31" s="72"/>
    </row>
    <row r="32" spans="1:19" ht="12.75">
      <c r="A32" s="69"/>
      <c r="B32" s="66"/>
      <c r="C32" s="23" t="s">
        <v>107</v>
      </c>
      <c r="D32" s="24" t="s">
        <v>109</v>
      </c>
      <c r="E32" s="66"/>
      <c r="F32" s="67"/>
      <c r="G32" s="28" t="s">
        <v>14</v>
      </c>
      <c r="H32" s="24"/>
      <c r="I32" s="31" t="s">
        <v>42</v>
      </c>
      <c r="J32" s="32" t="s">
        <v>54</v>
      </c>
      <c r="K32" s="28"/>
      <c r="L32" s="23">
        <v>4</v>
      </c>
      <c r="M32" s="20"/>
      <c r="N32" s="20"/>
      <c r="O32" s="29">
        <v>45</v>
      </c>
      <c r="P32" s="29">
        <v>55</v>
      </c>
      <c r="Q32" s="29">
        <v>100</v>
      </c>
      <c r="R32" s="23">
        <v>1</v>
      </c>
      <c r="S32" s="23" t="s">
        <v>47</v>
      </c>
    </row>
    <row r="33" spans="1:19" ht="12.75">
      <c r="A33" s="69"/>
      <c r="B33" s="66"/>
      <c r="C33" s="23" t="s">
        <v>107</v>
      </c>
      <c r="D33" s="24" t="s">
        <v>109</v>
      </c>
      <c r="E33" s="66"/>
      <c r="F33" s="43"/>
      <c r="G33" s="82" t="s">
        <v>14</v>
      </c>
      <c r="H33" s="71"/>
      <c r="I33" s="31" t="s">
        <v>71</v>
      </c>
      <c r="J33" s="32" t="s">
        <v>54</v>
      </c>
      <c r="K33" s="36"/>
      <c r="L33" s="36">
        <v>4</v>
      </c>
      <c r="M33" s="20"/>
      <c r="N33" s="20"/>
      <c r="O33" s="29">
        <v>45</v>
      </c>
      <c r="P33" s="29">
        <v>55</v>
      </c>
      <c r="Q33" s="29">
        <v>100</v>
      </c>
      <c r="R33" s="23">
        <v>1</v>
      </c>
      <c r="S33" s="71">
        <v>2</v>
      </c>
    </row>
    <row r="34" spans="1:19" ht="17.25" customHeight="1">
      <c r="A34" s="69"/>
      <c r="B34" s="66"/>
      <c r="C34" s="23" t="s">
        <v>107</v>
      </c>
      <c r="D34" s="24" t="s">
        <v>109</v>
      </c>
      <c r="E34" s="66"/>
      <c r="F34" s="65"/>
      <c r="G34" s="83"/>
      <c r="H34" s="72"/>
      <c r="I34" s="31" t="s">
        <v>72</v>
      </c>
      <c r="J34" s="32" t="s">
        <v>54</v>
      </c>
      <c r="K34" s="23"/>
      <c r="L34" s="23">
        <v>4</v>
      </c>
      <c r="M34" s="20"/>
      <c r="N34" s="20"/>
      <c r="O34" s="29">
        <v>45</v>
      </c>
      <c r="P34" s="29">
        <v>55</v>
      </c>
      <c r="Q34" s="29">
        <v>100</v>
      </c>
      <c r="R34" s="23">
        <v>2</v>
      </c>
      <c r="S34" s="72"/>
    </row>
    <row r="35" spans="1:19" ht="20.25" customHeight="1">
      <c r="A35" s="69"/>
      <c r="B35" s="66"/>
      <c r="C35" s="23" t="s">
        <v>107</v>
      </c>
      <c r="D35" s="24" t="s">
        <v>109</v>
      </c>
      <c r="E35" s="66"/>
      <c r="F35" s="66"/>
      <c r="G35" s="28" t="s">
        <v>12</v>
      </c>
      <c r="H35" s="44"/>
      <c r="I35" s="31" t="s">
        <v>40</v>
      </c>
      <c r="J35" s="32" t="s">
        <v>54</v>
      </c>
      <c r="K35" s="45"/>
      <c r="L35" s="23">
        <v>4</v>
      </c>
      <c r="M35" s="20"/>
      <c r="N35" s="20"/>
      <c r="O35" s="29">
        <v>45</v>
      </c>
      <c r="P35" s="29">
        <v>55</v>
      </c>
      <c r="Q35" s="29">
        <v>100</v>
      </c>
      <c r="R35" s="23">
        <v>1</v>
      </c>
      <c r="S35" s="23" t="s">
        <v>47</v>
      </c>
    </row>
    <row r="36" spans="1:19" ht="12.75">
      <c r="A36" s="69"/>
      <c r="B36" s="66"/>
      <c r="C36" s="23" t="s">
        <v>107</v>
      </c>
      <c r="D36" s="24" t="s">
        <v>109</v>
      </c>
      <c r="E36" s="67"/>
      <c r="F36" s="67"/>
      <c r="G36" s="28" t="s">
        <v>12</v>
      </c>
      <c r="H36" s="24"/>
      <c r="I36" s="31" t="s">
        <v>40</v>
      </c>
      <c r="J36" s="32" t="s">
        <v>54</v>
      </c>
      <c r="K36" s="23"/>
      <c r="L36" s="23">
        <v>4</v>
      </c>
      <c r="M36" s="20"/>
      <c r="N36" s="20"/>
      <c r="O36" s="37">
        <v>45</v>
      </c>
      <c r="P36" s="37">
        <v>55</v>
      </c>
      <c r="Q36" s="37">
        <v>100</v>
      </c>
      <c r="R36" s="23">
        <v>2</v>
      </c>
      <c r="S36" s="23" t="s">
        <v>47</v>
      </c>
    </row>
    <row r="37" spans="1:19" ht="12.75">
      <c r="A37" s="69"/>
      <c r="B37" s="66"/>
      <c r="C37" s="38"/>
      <c r="D37" s="79" t="s">
        <v>30</v>
      </c>
      <c r="E37" s="80"/>
      <c r="F37" s="80"/>
      <c r="G37" s="80"/>
      <c r="H37" s="80"/>
      <c r="I37" s="80"/>
      <c r="J37" s="81"/>
      <c r="K37" s="39"/>
      <c r="L37" s="39">
        <f aca="true" t="shared" si="1" ref="L37:Q37">SUM(L22:L36)</f>
        <v>60</v>
      </c>
      <c r="M37" s="39">
        <f t="shared" si="1"/>
        <v>0</v>
      </c>
      <c r="N37" s="39">
        <f t="shared" si="1"/>
        <v>0</v>
      </c>
      <c r="O37" s="39">
        <f t="shared" si="1"/>
        <v>675</v>
      </c>
      <c r="P37" s="39">
        <f t="shared" si="1"/>
        <v>825</v>
      </c>
      <c r="Q37" s="39">
        <f t="shared" si="1"/>
        <v>1500</v>
      </c>
      <c r="R37" s="38"/>
      <c r="S37" s="38"/>
    </row>
    <row r="38" spans="1:19" ht="12.75" customHeight="1">
      <c r="A38" s="69"/>
      <c r="B38" s="66"/>
      <c r="C38" s="23" t="s">
        <v>107</v>
      </c>
      <c r="D38" s="24" t="s">
        <v>110</v>
      </c>
      <c r="E38" s="65" t="s">
        <v>17</v>
      </c>
      <c r="F38" s="65"/>
      <c r="G38" s="28" t="s">
        <v>14</v>
      </c>
      <c r="H38" s="46"/>
      <c r="I38" s="31" t="s">
        <v>35</v>
      </c>
      <c r="J38" s="32" t="s">
        <v>54</v>
      </c>
      <c r="K38" s="23"/>
      <c r="L38" s="23">
        <v>5</v>
      </c>
      <c r="M38" s="47"/>
      <c r="N38" s="47"/>
      <c r="O38" s="29">
        <v>45</v>
      </c>
      <c r="P38" s="29">
        <v>80</v>
      </c>
      <c r="Q38" s="29">
        <v>125</v>
      </c>
      <c r="R38" s="23">
        <v>2</v>
      </c>
      <c r="S38" s="23" t="s">
        <v>47</v>
      </c>
    </row>
    <row r="39" spans="1:19" ht="12.75">
      <c r="A39" s="69"/>
      <c r="B39" s="66"/>
      <c r="C39" s="23" t="s">
        <v>107</v>
      </c>
      <c r="D39" s="24" t="s">
        <v>110</v>
      </c>
      <c r="E39" s="66"/>
      <c r="F39" s="66"/>
      <c r="G39" s="28" t="s">
        <v>14</v>
      </c>
      <c r="H39" s="33"/>
      <c r="I39" s="27" t="s">
        <v>36</v>
      </c>
      <c r="J39" s="32" t="s">
        <v>54</v>
      </c>
      <c r="K39" s="23"/>
      <c r="L39" s="23">
        <v>4</v>
      </c>
      <c r="M39" s="47"/>
      <c r="N39" s="47"/>
      <c r="O39" s="29">
        <v>45</v>
      </c>
      <c r="P39" s="29">
        <v>55</v>
      </c>
      <c r="Q39" s="29">
        <v>100</v>
      </c>
      <c r="R39" s="23">
        <v>1</v>
      </c>
      <c r="S39" s="23" t="s">
        <v>47</v>
      </c>
    </row>
    <row r="40" spans="1:19" ht="16.5" customHeight="1">
      <c r="A40" s="69"/>
      <c r="B40" s="66"/>
      <c r="C40" s="23" t="s">
        <v>107</v>
      </c>
      <c r="D40" s="24" t="s">
        <v>110</v>
      </c>
      <c r="E40" s="66"/>
      <c r="F40" s="66"/>
      <c r="G40" s="28" t="s">
        <v>13</v>
      </c>
      <c r="H40" s="44"/>
      <c r="I40" s="31" t="s">
        <v>37</v>
      </c>
      <c r="J40" s="32" t="s">
        <v>54</v>
      </c>
      <c r="K40" s="23"/>
      <c r="L40" s="23">
        <v>5</v>
      </c>
      <c r="M40" s="20"/>
      <c r="N40" s="20"/>
      <c r="O40" s="29">
        <v>45</v>
      </c>
      <c r="P40" s="29">
        <v>80</v>
      </c>
      <c r="Q40" s="29">
        <v>125</v>
      </c>
      <c r="R40" s="23">
        <v>1</v>
      </c>
      <c r="S40" s="23" t="s">
        <v>47</v>
      </c>
    </row>
    <row r="41" spans="1:19" ht="18.75" customHeight="1">
      <c r="A41" s="69"/>
      <c r="B41" s="66"/>
      <c r="C41" s="23" t="s">
        <v>107</v>
      </c>
      <c r="D41" s="24" t="s">
        <v>110</v>
      </c>
      <c r="E41" s="66"/>
      <c r="F41" s="66"/>
      <c r="G41" s="82" t="s">
        <v>14</v>
      </c>
      <c r="H41" s="77"/>
      <c r="I41" s="31" t="s">
        <v>73</v>
      </c>
      <c r="J41" s="32" t="s">
        <v>54</v>
      </c>
      <c r="K41" s="23"/>
      <c r="L41" s="23">
        <v>4</v>
      </c>
      <c r="M41" s="47"/>
      <c r="N41" s="47"/>
      <c r="O41" s="29">
        <v>45</v>
      </c>
      <c r="P41" s="29">
        <v>55</v>
      </c>
      <c r="Q41" s="29">
        <v>100</v>
      </c>
      <c r="R41" s="23">
        <v>1</v>
      </c>
      <c r="S41" s="71">
        <v>2</v>
      </c>
    </row>
    <row r="42" spans="1:19" ht="19.5" customHeight="1">
      <c r="A42" s="69"/>
      <c r="B42" s="66"/>
      <c r="C42" s="23" t="s">
        <v>107</v>
      </c>
      <c r="D42" s="24" t="s">
        <v>110</v>
      </c>
      <c r="E42" s="66"/>
      <c r="F42" s="66"/>
      <c r="G42" s="83"/>
      <c r="H42" s="78"/>
      <c r="I42" s="31" t="s">
        <v>74</v>
      </c>
      <c r="J42" s="32" t="s">
        <v>54</v>
      </c>
      <c r="K42" s="23"/>
      <c r="L42" s="23">
        <v>4</v>
      </c>
      <c r="M42" s="47"/>
      <c r="N42" s="47"/>
      <c r="O42" s="29">
        <v>45</v>
      </c>
      <c r="P42" s="29">
        <v>55</v>
      </c>
      <c r="Q42" s="29">
        <v>100</v>
      </c>
      <c r="R42" s="23">
        <v>2</v>
      </c>
      <c r="S42" s="72"/>
    </row>
    <row r="43" spans="1:19" ht="16.5" customHeight="1">
      <c r="A43" s="69"/>
      <c r="B43" s="66"/>
      <c r="C43" s="23" t="s">
        <v>107</v>
      </c>
      <c r="D43" s="24" t="s">
        <v>110</v>
      </c>
      <c r="E43" s="66"/>
      <c r="F43" s="66"/>
      <c r="G43" s="82" t="s">
        <v>14</v>
      </c>
      <c r="H43" s="71"/>
      <c r="I43" s="31" t="s">
        <v>75</v>
      </c>
      <c r="J43" s="32" t="s">
        <v>54</v>
      </c>
      <c r="K43" s="23"/>
      <c r="L43" s="23">
        <v>4</v>
      </c>
      <c r="M43" s="20"/>
      <c r="N43" s="20"/>
      <c r="O43" s="29">
        <v>45</v>
      </c>
      <c r="P43" s="29">
        <v>55</v>
      </c>
      <c r="Q43" s="29">
        <v>100</v>
      </c>
      <c r="R43" s="23">
        <v>1</v>
      </c>
      <c r="S43" s="71">
        <v>2</v>
      </c>
    </row>
    <row r="44" spans="1:19" ht="12.75">
      <c r="A44" s="69"/>
      <c r="B44" s="66"/>
      <c r="C44" s="23" t="s">
        <v>107</v>
      </c>
      <c r="D44" s="24" t="s">
        <v>110</v>
      </c>
      <c r="E44" s="66"/>
      <c r="F44" s="66"/>
      <c r="G44" s="83"/>
      <c r="H44" s="72"/>
      <c r="I44" s="31" t="s">
        <v>76</v>
      </c>
      <c r="J44" s="32" t="s">
        <v>54</v>
      </c>
      <c r="K44" s="23"/>
      <c r="L44" s="23">
        <v>4</v>
      </c>
      <c r="M44" s="20"/>
      <c r="N44" s="20"/>
      <c r="O44" s="29">
        <v>45</v>
      </c>
      <c r="P44" s="29">
        <v>55</v>
      </c>
      <c r="Q44" s="29">
        <v>100</v>
      </c>
      <c r="R44" s="23">
        <v>2</v>
      </c>
      <c r="S44" s="72"/>
    </row>
    <row r="45" spans="1:19" ht="12.75">
      <c r="A45" s="69"/>
      <c r="B45" s="66"/>
      <c r="C45" s="23" t="s">
        <v>107</v>
      </c>
      <c r="D45" s="24" t="s">
        <v>110</v>
      </c>
      <c r="E45" s="66"/>
      <c r="F45" s="67"/>
      <c r="G45" s="28" t="s">
        <v>15</v>
      </c>
      <c r="H45" s="44"/>
      <c r="I45" s="64" t="s">
        <v>84</v>
      </c>
      <c r="J45" s="32" t="s">
        <v>54</v>
      </c>
      <c r="K45" s="23"/>
      <c r="L45" s="23">
        <v>4</v>
      </c>
      <c r="M45" s="20"/>
      <c r="N45" s="20"/>
      <c r="O45" s="59">
        <v>45</v>
      </c>
      <c r="P45" s="59">
        <v>55</v>
      </c>
      <c r="Q45" s="59">
        <v>100</v>
      </c>
      <c r="R45" s="23">
        <v>2</v>
      </c>
      <c r="S45" s="23" t="s">
        <v>47</v>
      </c>
    </row>
    <row r="46" spans="1:19" ht="12.75">
      <c r="A46" s="69"/>
      <c r="B46" s="66"/>
      <c r="C46" s="23" t="s">
        <v>107</v>
      </c>
      <c r="D46" s="24" t="s">
        <v>110</v>
      </c>
      <c r="E46" s="66"/>
      <c r="F46" s="43"/>
      <c r="G46" s="82" t="s">
        <v>14</v>
      </c>
      <c r="H46" s="86"/>
      <c r="I46" s="31" t="s">
        <v>77</v>
      </c>
      <c r="J46" s="32" t="s">
        <v>54</v>
      </c>
      <c r="K46" s="23"/>
      <c r="L46" s="23">
        <v>5</v>
      </c>
      <c r="M46" s="20"/>
      <c r="N46" s="20"/>
      <c r="O46" s="29">
        <v>45</v>
      </c>
      <c r="P46" s="37">
        <v>80</v>
      </c>
      <c r="Q46" s="37">
        <v>125</v>
      </c>
      <c r="R46" s="23">
        <v>1</v>
      </c>
      <c r="S46" s="23" t="s">
        <v>47</v>
      </c>
    </row>
    <row r="47" spans="1:19" ht="12.75">
      <c r="A47" s="69"/>
      <c r="B47" s="66"/>
      <c r="C47" s="23" t="s">
        <v>107</v>
      </c>
      <c r="D47" s="24" t="s">
        <v>110</v>
      </c>
      <c r="E47" s="66"/>
      <c r="F47" s="65"/>
      <c r="G47" s="83"/>
      <c r="H47" s="87"/>
      <c r="I47" s="31" t="s">
        <v>78</v>
      </c>
      <c r="J47" s="32" t="s">
        <v>54</v>
      </c>
      <c r="K47" s="23"/>
      <c r="L47" s="23">
        <v>4</v>
      </c>
      <c r="M47" s="20"/>
      <c r="N47" s="20"/>
      <c r="O47" s="29">
        <v>45</v>
      </c>
      <c r="P47" s="37">
        <v>55</v>
      </c>
      <c r="Q47" s="37">
        <v>100</v>
      </c>
      <c r="R47" s="23">
        <v>2</v>
      </c>
      <c r="S47" s="23" t="s">
        <v>47</v>
      </c>
    </row>
    <row r="48" spans="1:19" ht="12.75">
      <c r="A48" s="69"/>
      <c r="B48" s="66"/>
      <c r="C48" s="23" t="s">
        <v>107</v>
      </c>
      <c r="D48" s="24" t="s">
        <v>110</v>
      </c>
      <c r="E48" s="66"/>
      <c r="F48" s="66"/>
      <c r="G48" s="28" t="s">
        <v>12</v>
      </c>
      <c r="H48" s="24"/>
      <c r="I48" s="31" t="s">
        <v>41</v>
      </c>
      <c r="J48" s="32" t="s">
        <v>54</v>
      </c>
      <c r="K48" s="36"/>
      <c r="L48" s="36">
        <v>4</v>
      </c>
      <c r="M48" s="60"/>
      <c r="N48" s="60"/>
      <c r="O48" s="29">
        <v>45</v>
      </c>
      <c r="P48" s="59">
        <v>55</v>
      </c>
      <c r="Q48" s="59">
        <v>100</v>
      </c>
      <c r="R48" s="23">
        <v>1</v>
      </c>
      <c r="S48" s="23" t="s">
        <v>47</v>
      </c>
    </row>
    <row r="49" spans="1:19" ht="12.75">
      <c r="A49" s="69"/>
      <c r="B49" s="66"/>
      <c r="C49" s="23" t="s">
        <v>107</v>
      </c>
      <c r="D49" s="24" t="s">
        <v>110</v>
      </c>
      <c r="E49" s="66"/>
      <c r="F49" s="66"/>
      <c r="G49" s="28" t="s">
        <v>12</v>
      </c>
      <c r="H49" s="24"/>
      <c r="I49" s="31" t="s">
        <v>41</v>
      </c>
      <c r="J49" s="32" t="s">
        <v>54</v>
      </c>
      <c r="K49" s="36"/>
      <c r="L49" s="36">
        <v>4</v>
      </c>
      <c r="M49" s="60"/>
      <c r="N49" s="60"/>
      <c r="O49" s="29">
        <v>45</v>
      </c>
      <c r="P49" s="59">
        <v>55</v>
      </c>
      <c r="Q49" s="59">
        <v>100</v>
      </c>
      <c r="R49" s="23">
        <v>2</v>
      </c>
      <c r="S49" s="23" t="s">
        <v>47</v>
      </c>
    </row>
    <row r="50" spans="1:19" ht="12.75">
      <c r="A50" s="70"/>
      <c r="B50" s="67"/>
      <c r="C50" s="23" t="s">
        <v>107</v>
      </c>
      <c r="D50" s="24" t="s">
        <v>110</v>
      </c>
      <c r="E50" s="67"/>
      <c r="F50" s="67"/>
      <c r="G50" s="32" t="s">
        <v>18</v>
      </c>
      <c r="H50" s="33"/>
      <c r="I50" s="48" t="s">
        <v>43</v>
      </c>
      <c r="J50" s="32"/>
      <c r="K50" s="36"/>
      <c r="L50" s="36">
        <v>9</v>
      </c>
      <c r="M50" s="20"/>
      <c r="N50" s="20"/>
      <c r="O50" s="84"/>
      <c r="P50" s="85"/>
      <c r="Q50" s="36">
        <v>225</v>
      </c>
      <c r="R50" s="36"/>
      <c r="S50" s="36"/>
    </row>
    <row r="51" spans="1:19" ht="12.75">
      <c r="A51" s="49"/>
      <c r="B51" s="43"/>
      <c r="C51" s="92" t="s">
        <v>32</v>
      </c>
      <c r="D51" s="92"/>
      <c r="E51" s="92"/>
      <c r="F51" s="92"/>
      <c r="G51" s="92"/>
      <c r="H51" s="92"/>
      <c r="I51" s="92"/>
      <c r="J51" s="92"/>
      <c r="K51" s="39"/>
      <c r="L51" s="39">
        <f aca="true" t="shared" si="2" ref="L51:Q51">SUM(L38:L50)</f>
        <v>60</v>
      </c>
      <c r="M51" s="39">
        <f t="shared" si="2"/>
        <v>0</v>
      </c>
      <c r="N51" s="39">
        <f t="shared" si="2"/>
        <v>0</v>
      </c>
      <c r="O51" s="39">
        <f t="shared" si="2"/>
        <v>540</v>
      </c>
      <c r="P51" s="39">
        <f t="shared" si="2"/>
        <v>735</v>
      </c>
      <c r="Q51" s="39">
        <f t="shared" si="2"/>
        <v>1500</v>
      </c>
      <c r="R51" s="38"/>
      <c r="S51" s="38"/>
    </row>
    <row r="52" spans="1:19" s="8" customFormat="1" ht="15">
      <c r="A52" s="50"/>
      <c r="B52" s="51"/>
      <c r="C52" s="89" t="s">
        <v>31</v>
      </c>
      <c r="D52" s="90"/>
      <c r="E52" s="90"/>
      <c r="F52" s="90"/>
      <c r="G52" s="90"/>
      <c r="H52" s="90"/>
      <c r="I52" s="90"/>
      <c r="J52" s="90"/>
      <c r="K52" s="91"/>
      <c r="L52" s="52">
        <f aca="true" t="shared" si="3" ref="L52:Q52">L51+L37+L21</f>
        <v>180</v>
      </c>
      <c r="M52" s="52">
        <f t="shared" si="3"/>
        <v>0</v>
      </c>
      <c r="N52" s="52">
        <f t="shared" si="3"/>
        <v>0</v>
      </c>
      <c r="O52" s="52">
        <f t="shared" si="3"/>
        <v>1890</v>
      </c>
      <c r="P52" s="52">
        <f t="shared" si="3"/>
        <v>2385</v>
      </c>
      <c r="Q52" s="52">
        <f t="shared" si="3"/>
        <v>4500</v>
      </c>
      <c r="R52" s="53"/>
      <c r="S52" s="53"/>
    </row>
    <row r="53" spans="2:19" s="8" customFormat="1" ht="15">
      <c r="B53" s="12"/>
      <c r="C53" s="12"/>
      <c r="D53" s="12"/>
      <c r="I53" s="12"/>
      <c r="R53" s="9"/>
      <c r="S53" s="9"/>
    </row>
    <row r="54" spans="2:19" s="8" customFormat="1" ht="15">
      <c r="B54" s="12"/>
      <c r="C54" s="12"/>
      <c r="D54" s="12"/>
      <c r="I54" s="12"/>
      <c r="R54" s="9"/>
      <c r="S54" s="9"/>
    </row>
    <row r="61" spans="2:11" ht="12.75">
      <c r="B61" s="4" t="s">
        <v>19</v>
      </c>
      <c r="C61" s="5"/>
      <c r="D61" s="5"/>
      <c r="E61" s="5"/>
      <c r="F61" s="5"/>
      <c r="G61" s="5"/>
      <c r="H61" s="5"/>
      <c r="I61" s="5"/>
      <c r="K61" s="61"/>
    </row>
    <row r="62" spans="2:10" ht="15">
      <c r="B62" s="4" t="s">
        <v>20</v>
      </c>
      <c r="C62" s="5"/>
      <c r="D62" s="5"/>
      <c r="E62" s="5"/>
      <c r="F62" s="5"/>
      <c r="G62" s="5"/>
      <c r="H62" s="5"/>
      <c r="I62" s="5"/>
      <c r="J62" s="55"/>
    </row>
    <row r="63" spans="2:10" ht="15">
      <c r="B63" s="4" t="s">
        <v>21</v>
      </c>
      <c r="C63" s="5"/>
      <c r="D63" s="5"/>
      <c r="E63" s="5"/>
      <c r="F63" s="5"/>
      <c r="G63" s="5"/>
      <c r="H63" s="5"/>
      <c r="I63" s="5"/>
      <c r="J63" s="56"/>
    </row>
    <row r="64" spans="2:9" ht="12.75">
      <c r="B64" s="4" t="s">
        <v>1</v>
      </c>
      <c r="C64" s="5"/>
      <c r="D64" s="5"/>
      <c r="E64" s="5"/>
      <c r="F64" s="5"/>
      <c r="G64" s="5"/>
      <c r="H64" s="5"/>
      <c r="I64" s="5"/>
    </row>
    <row r="65" spans="2:9" ht="12.75">
      <c r="B65" s="4" t="s">
        <v>22</v>
      </c>
      <c r="C65" s="5"/>
      <c r="D65" s="5"/>
      <c r="E65" s="5"/>
      <c r="F65" s="5"/>
      <c r="G65" s="5"/>
      <c r="H65" s="5"/>
      <c r="I65" s="5"/>
    </row>
    <row r="66" spans="15:16" ht="12.75">
      <c r="O66" s="63"/>
      <c r="P66" s="62"/>
    </row>
    <row r="67" ht="12.75">
      <c r="O67" s="63"/>
    </row>
    <row r="68" ht="12.75">
      <c r="O68" s="63"/>
    </row>
    <row r="69" spans="2:15" ht="15">
      <c r="B69" s="12" t="s">
        <v>96</v>
      </c>
      <c r="O69" s="63"/>
    </row>
    <row r="70" ht="15">
      <c r="B70" s="12"/>
    </row>
    <row r="71" ht="12.75">
      <c r="B71" s="6"/>
    </row>
    <row r="72" ht="14.25">
      <c r="B72" s="57" t="s">
        <v>85</v>
      </c>
    </row>
    <row r="73" ht="14.25">
      <c r="B73" s="58"/>
    </row>
    <row r="74" ht="14.25">
      <c r="B74" s="58" t="s">
        <v>98</v>
      </c>
    </row>
    <row r="75" ht="14.25">
      <c r="B75" s="58" t="s">
        <v>97</v>
      </c>
    </row>
    <row r="76" ht="14.25">
      <c r="B76" s="58" t="s">
        <v>86</v>
      </c>
    </row>
    <row r="77" ht="14.25">
      <c r="B77" s="58" t="s">
        <v>87</v>
      </c>
    </row>
    <row r="78" ht="14.25">
      <c r="B78" s="58" t="s">
        <v>88</v>
      </c>
    </row>
    <row r="79" ht="14.25">
      <c r="B79" s="58"/>
    </row>
    <row r="80" ht="14.25">
      <c r="B80" s="57" t="s">
        <v>89</v>
      </c>
    </row>
    <row r="81" ht="14.25">
      <c r="B81" s="58"/>
    </row>
    <row r="82" ht="14.25">
      <c r="B82" s="58" t="s">
        <v>100</v>
      </c>
    </row>
    <row r="83" ht="14.25">
      <c r="B83" s="58" t="s">
        <v>99</v>
      </c>
    </row>
    <row r="84" ht="14.25">
      <c r="B84" s="58" t="s">
        <v>106</v>
      </c>
    </row>
    <row r="85" ht="14.25">
      <c r="B85" s="58" t="s">
        <v>90</v>
      </c>
    </row>
    <row r="86" ht="14.25">
      <c r="B86" s="58" t="s">
        <v>91</v>
      </c>
    </row>
    <row r="87" ht="14.25">
      <c r="B87" s="58"/>
    </row>
    <row r="88" ht="14.25">
      <c r="B88" s="57" t="s">
        <v>92</v>
      </c>
    </row>
    <row r="89" ht="14.25">
      <c r="B89" s="58" t="s">
        <v>101</v>
      </c>
    </row>
    <row r="90" ht="14.25">
      <c r="B90" s="58" t="s">
        <v>102</v>
      </c>
    </row>
    <row r="91" ht="14.25">
      <c r="B91" s="58" t="s">
        <v>103</v>
      </c>
    </row>
    <row r="92" ht="14.25">
      <c r="B92" s="58" t="s">
        <v>93</v>
      </c>
    </row>
    <row r="93" ht="14.25">
      <c r="B93" s="58" t="s">
        <v>94</v>
      </c>
    </row>
    <row r="94" ht="14.25">
      <c r="B94" s="58" t="s">
        <v>104</v>
      </c>
    </row>
    <row r="95" ht="14.25">
      <c r="B95" s="58" t="s">
        <v>95</v>
      </c>
    </row>
    <row r="98" spans="2:9" ht="17.25">
      <c r="B98" s="11" t="s">
        <v>33</v>
      </c>
      <c r="C98" s="11"/>
      <c r="D98" s="11"/>
      <c r="F98" s="11" t="s">
        <v>50</v>
      </c>
      <c r="G98" s="11"/>
      <c r="I98" s="11"/>
    </row>
    <row r="99" spans="2:9" ht="12.75">
      <c r="B99" s="10"/>
      <c r="C99" s="10"/>
      <c r="D99" s="10"/>
      <c r="I99" s="10"/>
    </row>
    <row r="100" spans="2:9" ht="15">
      <c r="B100" s="12" t="s">
        <v>23</v>
      </c>
      <c r="C100" s="12"/>
      <c r="D100" s="12"/>
      <c r="E100" s="8"/>
      <c r="F100" s="8"/>
      <c r="G100" s="8"/>
      <c r="H100" s="8"/>
      <c r="I100" s="12" t="s">
        <v>23</v>
      </c>
    </row>
    <row r="101" spans="2:9" ht="15">
      <c r="B101" s="12" t="s">
        <v>48</v>
      </c>
      <c r="C101" s="12"/>
      <c r="D101" s="12"/>
      <c r="E101" s="8"/>
      <c r="F101" s="8"/>
      <c r="G101" s="8"/>
      <c r="H101" s="8"/>
      <c r="I101" s="12" t="s">
        <v>49</v>
      </c>
    </row>
    <row r="102" spans="2:9" ht="15">
      <c r="B102" s="12" t="s">
        <v>38</v>
      </c>
      <c r="C102" s="12"/>
      <c r="D102" s="12"/>
      <c r="E102" s="8"/>
      <c r="F102" s="8"/>
      <c r="G102" s="8"/>
      <c r="H102" s="8"/>
      <c r="I102" s="12" t="s">
        <v>105</v>
      </c>
    </row>
  </sheetData>
  <sheetProtection/>
  <mergeCells count="56">
    <mergeCell ref="C52:K52"/>
    <mergeCell ref="C51:J51"/>
    <mergeCell ref="S33:S34"/>
    <mergeCell ref="S16:S17"/>
    <mergeCell ref="G19:G20"/>
    <mergeCell ref="H19:H20"/>
    <mergeCell ref="S22:S23"/>
    <mergeCell ref="H16:H17"/>
    <mergeCell ref="D21:K21"/>
    <mergeCell ref="E22:E36"/>
    <mergeCell ref="F34:F36"/>
    <mergeCell ref="G33:G34"/>
    <mergeCell ref="H33:H34"/>
    <mergeCell ref="S8:S9"/>
    <mergeCell ref="G10:G11"/>
    <mergeCell ref="H10:H11"/>
    <mergeCell ref="S10:S11"/>
    <mergeCell ref="G13:G14"/>
    <mergeCell ref="H13:H14"/>
    <mergeCell ref="S13:S14"/>
    <mergeCell ref="F2:I2"/>
    <mergeCell ref="A1:L1"/>
    <mergeCell ref="A4:L4"/>
    <mergeCell ref="A3:L3"/>
    <mergeCell ref="F22:F32"/>
    <mergeCell ref="G22:G23"/>
    <mergeCell ref="H22:H23"/>
    <mergeCell ref="G24:G25"/>
    <mergeCell ref="H24:H25"/>
    <mergeCell ref="G8:G9"/>
    <mergeCell ref="G41:G42"/>
    <mergeCell ref="O50:P50"/>
    <mergeCell ref="F47:F50"/>
    <mergeCell ref="H46:H47"/>
    <mergeCell ref="G46:G47"/>
    <mergeCell ref="F38:F45"/>
    <mergeCell ref="E38:E50"/>
    <mergeCell ref="D37:J37"/>
    <mergeCell ref="S30:S31"/>
    <mergeCell ref="H30:H31"/>
    <mergeCell ref="G30:G31"/>
    <mergeCell ref="S41:S42"/>
    <mergeCell ref="S43:S44"/>
    <mergeCell ref="H43:H44"/>
    <mergeCell ref="G43:G44"/>
    <mergeCell ref="H41:H42"/>
    <mergeCell ref="F6:F20"/>
    <mergeCell ref="E6:E20"/>
    <mergeCell ref="B6:B50"/>
    <mergeCell ref="A6:A50"/>
    <mergeCell ref="S26:S27"/>
    <mergeCell ref="S24:S25"/>
    <mergeCell ref="H26:H27"/>
    <mergeCell ref="G26:G27"/>
    <mergeCell ref="G16:G17"/>
    <mergeCell ref="H8:H9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</dc:creator>
  <cp:keywords/>
  <dc:description/>
  <cp:lastModifiedBy>User</cp:lastModifiedBy>
  <cp:lastPrinted>2021-03-23T13:46:03Z</cp:lastPrinted>
  <dcterms:created xsi:type="dcterms:W3CDTF">2018-02-22T21:53:21Z</dcterms:created>
  <dcterms:modified xsi:type="dcterms:W3CDTF">2024-02-08T08:34:45Z</dcterms:modified>
  <cp:category/>
  <cp:version/>
  <cp:contentType/>
  <cp:contentStatus/>
</cp:coreProperties>
</file>