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8_{AFECF95E-1BC6-4C1B-B55D-9AC031344157}" xr6:coauthVersionLast="47" xr6:coauthVersionMax="47" xr10:uidLastSave="{00000000-0000-0000-0000-000000000000}"/>
  <bookViews>
    <workbookView xWindow="-108" yWindow="-108" windowWidth="23256" windowHeight="12576" xr2:uid="{F21ED3B1-F073-4867-8F07-1737EFD82676}"/>
  </bookViews>
  <sheets>
    <sheet name="MP Banke Finance" sheetId="8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" i="8" l="1"/>
  <c r="I24" i="8"/>
  <c r="J16" i="8"/>
  <c r="J24" i="8"/>
  <c r="K24" i="8"/>
  <c r="K16" i="8"/>
  <c r="L24" i="8"/>
  <c r="L16" i="8"/>
  <c r="H16" i="8"/>
  <c r="H24" i="8"/>
  <c r="I26" i="8" l="1"/>
  <c r="H26" i="8"/>
  <c r="J26" i="8"/>
  <c r="L26" i="8"/>
  <c r="K26" i="8"/>
</calcChain>
</file>

<file path=xl/sharedStrings.xml><?xml version="1.0" encoding="utf-8"?>
<sst xmlns="http://schemas.openxmlformats.org/spreadsheetml/2006/main" count="57" uniqueCount="46">
  <si>
    <t>D</t>
  </si>
  <si>
    <t>B</t>
  </si>
  <si>
    <t>UNIVERSITETI "ALEKSANDËR MOISIU" DURRËS</t>
  </si>
  <si>
    <t>FAKULTETI I BIZNESIT</t>
  </si>
  <si>
    <t>C</t>
  </si>
  <si>
    <t>A</t>
  </si>
  <si>
    <t>E</t>
  </si>
  <si>
    <t>Kreditet</t>
  </si>
  <si>
    <t>Drejtuesi i Njësisë Bazë</t>
  </si>
  <si>
    <t>Mikroteza</t>
  </si>
  <si>
    <t>Disiplina mësimore apo titulli i veprimtarisë</t>
  </si>
  <si>
    <t>Titulli i veprimtarisë</t>
  </si>
  <si>
    <t>Frekuentimi</t>
  </si>
  <si>
    <t>Orë në Javë</t>
  </si>
  <si>
    <t>Nr i orëve në Auditor</t>
  </si>
  <si>
    <t>Nr i oreve për studim individual</t>
  </si>
  <si>
    <t>Orët Mësimore</t>
  </si>
  <si>
    <t>Detyrueshëm</t>
  </si>
  <si>
    <t>TOTALI</t>
  </si>
  <si>
    <t>Drejtim Financiar i Ndërmjetëm</t>
  </si>
  <si>
    <t>Menaxhim Risku i Ndërmjetëm</t>
  </si>
  <si>
    <t>Metoda Kërkimi Shkencor</t>
  </si>
  <si>
    <t>Kontabilitet Financiar i Ndërmjetëm</t>
  </si>
  <si>
    <t xml:space="preserve">Praktika Profesionale </t>
  </si>
  <si>
    <t>VITI I</t>
  </si>
  <si>
    <t>SEMESTRI I</t>
  </si>
  <si>
    <t>SEMESTRI II</t>
  </si>
  <si>
    <t>Sistemi Tatimor dhe Doganor*</t>
  </si>
  <si>
    <t>Drejtim i Avancuar i Projekteve*</t>
  </si>
  <si>
    <t>Amvisim Portofoli*</t>
  </si>
  <si>
    <t>Analiza e Pasqyrave Financiare*</t>
  </si>
  <si>
    <t>Shoqerite e Sigurimeve*</t>
  </si>
  <si>
    <t>Drejtim Bankar i Ndèrmjetèm*</t>
  </si>
  <si>
    <t>Kontabilitet I Institucioneve Financiare*</t>
  </si>
  <si>
    <t>Financa Ndërkombëtare</t>
  </si>
  <si>
    <t xml:space="preserve">  Drejtuesi i Njësisë Kryesore</t>
  </si>
  <si>
    <t xml:space="preserve">  Prof. Dr. Shkëlqim FORTUZI</t>
  </si>
  <si>
    <t>Dr. Rovena VANGJEL</t>
  </si>
  <si>
    <t xml:space="preserve"> Kurrikula e ndarë në Semestra fillon në v.a 2022-2023</t>
  </si>
  <si>
    <t xml:space="preserve">"Zgjidhet 1 nga lendet"
</t>
  </si>
  <si>
    <t xml:space="preserve">  " Zgjidhen 2 nga lendet"
</t>
  </si>
  <si>
    <t>Master Profesional në "BANKË FINANCË"</t>
  </si>
  <si>
    <t>R E P U B L I K A  E  S H Q I P Ë R I S Ë</t>
  </si>
  <si>
    <t>_______________________________________</t>
  </si>
  <si>
    <t xml:space="preserve">Kurrikula Mësimore e Programit: Master Profesional në "Bankë Financë"     </t>
  </si>
  <si>
    <t>______________________________________________________________________________________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</si>
</sst>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0"/>
      <color rgb="FF000000"/>
      <name val="Book Antiqua"/>
      <family val="1"/>
    </font>
    <font>
      <sz val="10"/>
      <color theme="1"/>
      <name val="Book Antiqua"/>
      <family val="1"/>
    </font>
    <font>
      <b/>
      <sz val="11"/>
      <color theme="1"/>
      <name val="Book Antiqua"/>
      <family val="1"/>
    </font>
    <font>
      <sz val="11"/>
      <color theme="1"/>
      <name val="Book Antiqua"/>
      <family val="1"/>
    </font>
    <font>
      <b/>
      <sz val="10"/>
      <color rgb="FF000000"/>
      <name val="Book Antiqua"/>
      <family val="1"/>
    </font>
    <font>
      <b/>
      <sz val="9"/>
      <color rgb="FF000000"/>
      <name val="Book Antiqua"/>
      <family val="1"/>
    </font>
    <font>
      <b/>
      <sz val="12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0" borderId="0" xfId="0" applyAlignment="1">
      <alignment vertical="top"/>
    </xf>
    <xf numFmtId="0" fontId="1" fillId="0" borderId="8" xfId="0" applyFont="1" applyBorder="1" applyAlignment="1">
      <alignment horizontal="center" vertical="center"/>
    </xf>
    <xf numFmtId="0" fontId="1" fillId="0" borderId="5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3" fillId="0" borderId="23" xfId="0" applyFont="1" applyBorder="1"/>
    <xf numFmtId="0" fontId="6" fillId="0" borderId="1" xfId="0" applyFont="1" applyBorder="1" applyAlignment="1">
      <alignment horizontal="center" vertical="center" textRotation="90" wrapText="1"/>
    </xf>
    <xf numFmtId="0" fontId="3" fillId="0" borderId="25" xfId="0" applyFont="1" applyBorder="1"/>
    <xf numFmtId="0" fontId="5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5" xfId="0" applyFont="1" applyBorder="1"/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/>
    <xf numFmtId="0" fontId="1" fillId="0" borderId="5" xfId="0" applyFont="1" applyBorder="1" applyAlignment="1">
      <alignment vertical="center"/>
    </xf>
    <xf numFmtId="0" fontId="3" fillId="0" borderId="0" xfId="0" applyFont="1"/>
    <xf numFmtId="0" fontId="1" fillId="0" borderId="2" xfId="0" applyFont="1" applyBorder="1" applyAlignment="1">
      <alignment wrapText="1"/>
    </xf>
    <xf numFmtId="0" fontId="1" fillId="0" borderId="19" xfId="0" applyFont="1" applyBorder="1" applyAlignment="1">
      <alignment vertical="center" wrapText="1"/>
    </xf>
    <xf numFmtId="0" fontId="3" fillId="0" borderId="22" xfId="0" applyFont="1" applyBorder="1" applyAlignment="1">
      <alignment vertical="center" textRotation="90"/>
    </xf>
    <xf numFmtId="0" fontId="3" fillId="0" borderId="25" xfId="0" applyFont="1" applyBorder="1" applyAlignment="1">
      <alignment vertical="center" textRotation="90"/>
    </xf>
    <xf numFmtId="0" fontId="2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/>
    </xf>
    <xf numFmtId="0" fontId="3" fillId="0" borderId="22" xfId="0" applyFont="1" applyBorder="1"/>
    <xf numFmtId="0" fontId="5" fillId="0" borderId="3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5" fillId="0" borderId="32" xfId="0" applyFont="1" applyBorder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2" fillId="0" borderId="0" xfId="0" applyFont="1"/>
    <xf numFmtId="0" fontId="1" fillId="2" borderId="5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center" vertical="center" textRotation="90"/>
    </xf>
    <xf numFmtId="0" fontId="3" fillId="0" borderId="16" xfId="0" applyFont="1" applyBorder="1" applyAlignment="1">
      <alignment horizontal="center" vertical="center" textRotation="90"/>
    </xf>
    <xf numFmtId="0" fontId="3" fillId="0" borderId="23" xfId="0" applyFont="1" applyBorder="1" applyAlignment="1">
      <alignment horizontal="center" vertical="center" textRotation="90"/>
    </xf>
    <xf numFmtId="0" fontId="3" fillId="0" borderId="22" xfId="0" applyFont="1" applyBorder="1" applyAlignment="1">
      <alignment horizontal="center" vertical="center" textRotation="90"/>
    </xf>
    <xf numFmtId="0" fontId="3" fillId="0" borderId="25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5" fillId="0" borderId="10" xfId="0" applyFont="1" applyBorder="1" applyAlignment="1">
      <alignment horizontal="right"/>
    </xf>
    <xf numFmtId="0" fontId="5" fillId="0" borderId="14" xfId="0" applyFont="1" applyBorder="1" applyAlignment="1">
      <alignment horizontal="right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right" vertical="center"/>
    </xf>
    <xf numFmtId="0" fontId="5" fillId="0" borderId="28" xfId="0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28576</xdr:rowOff>
    </xdr:from>
    <xdr:to>
      <xdr:col>3</xdr:col>
      <xdr:colOff>190500</xdr:colOff>
      <xdr:row>2</xdr:row>
      <xdr:rowOff>21991</xdr:rowOff>
    </xdr:to>
    <xdr:pic>
      <xdr:nvPicPr>
        <xdr:cNvPr id="3" name="Picture 2" descr="final Paster">
          <a:extLst>
            <a:ext uri="{FF2B5EF4-FFF2-40B4-BE49-F238E27FC236}">
              <a16:creationId xmlns:a16="http://schemas.microsoft.com/office/drawing/2014/main" id="{111E1F44-C0FE-445C-966E-E79DAB8C7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28576"/>
          <a:ext cx="638175" cy="66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1228725</xdr:colOff>
      <xdr:row>0</xdr:row>
      <xdr:rowOff>47626</xdr:rowOff>
    </xdr:from>
    <xdr:to>
      <xdr:col>6</xdr:col>
      <xdr:colOff>1647825</xdr:colOff>
      <xdr:row>0</xdr:row>
      <xdr:rowOff>476251</xdr:rowOff>
    </xdr:to>
    <xdr:pic>
      <xdr:nvPicPr>
        <xdr:cNvPr id="4" name="Picture 3" descr="Image result for stema e republikes shkresa zyrtare">
          <a:extLst>
            <a:ext uri="{FF2B5EF4-FFF2-40B4-BE49-F238E27FC236}">
              <a16:creationId xmlns:a16="http://schemas.microsoft.com/office/drawing/2014/main" id="{A193F5E1-2141-4684-973D-315FD66AE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47626"/>
          <a:ext cx="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76200</xdr:colOff>
      <xdr:row>0</xdr:row>
      <xdr:rowOff>457200</xdr:rowOff>
    </xdr:to>
    <xdr:pic>
      <xdr:nvPicPr>
        <xdr:cNvPr id="5" name="Picture 4" descr="Image result for stema e republikes shkresa zyrtare">
          <a:extLst>
            <a:ext uri="{FF2B5EF4-FFF2-40B4-BE49-F238E27FC236}">
              <a16:creationId xmlns:a16="http://schemas.microsoft.com/office/drawing/2014/main" id="{478944E8-A47B-46BA-9E97-584195B9F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0"/>
          <a:ext cx="4191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C8078-F134-4F6F-B51B-42B187C8C703}">
  <sheetPr>
    <tabColor theme="9" tint="0.39997558519241921"/>
  </sheetPr>
  <dimension ref="A1:O29"/>
  <sheetViews>
    <sheetView tabSelected="1" topLeftCell="A5" workbookViewId="0">
      <selection activeCell="E19" sqref="E19"/>
    </sheetView>
  </sheetViews>
  <sheetFormatPr defaultColWidth="8.77734375" defaultRowHeight="14.4" x14ac:dyDescent="0.3"/>
  <cols>
    <col min="1" max="4" width="3.44140625" bestFit="1" customWidth="1"/>
    <col min="5" max="5" width="37" customWidth="1"/>
    <col min="6" max="6" width="5.109375" bestFit="1" customWidth="1"/>
    <col min="7" max="7" width="14.44140625" customWidth="1"/>
    <col min="8" max="8" width="7.77734375" bestFit="1" customWidth="1"/>
    <col min="9" max="9" width="7" customWidth="1"/>
    <col min="10" max="10" width="9.44140625" bestFit="1" customWidth="1"/>
    <col min="12" max="12" width="8.44140625" bestFit="1" customWidth="1"/>
    <col min="13" max="13" width="1.77734375" customWidth="1"/>
    <col min="14" max="15" width="8.77734375" hidden="1" customWidth="1"/>
    <col min="257" max="260" width="3.44140625" bestFit="1" customWidth="1"/>
    <col min="261" max="261" width="24.33203125" customWidth="1"/>
    <col min="262" max="262" width="5.109375" bestFit="1" customWidth="1"/>
    <col min="263" max="263" width="11.109375" customWidth="1"/>
    <col min="264" max="264" width="7.77734375" bestFit="1" customWidth="1"/>
    <col min="265" max="265" width="6.44140625" bestFit="1" customWidth="1"/>
    <col min="266" max="266" width="9.44140625" bestFit="1" customWidth="1"/>
    <col min="268" max="268" width="8.44140625" bestFit="1" customWidth="1"/>
    <col min="513" max="516" width="3.44140625" bestFit="1" customWidth="1"/>
    <col min="517" max="517" width="24.33203125" customWidth="1"/>
    <col min="518" max="518" width="5.109375" bestFit="1" customWidth="1"/>
    <col min="519" max="519" width="11.109375" customWidth="1"/>
    <col min="520" max="520" width="7.77734375" bestFit="1" customWidth="1"/>
    <col min="521" max="521" width="6.44140625" bestFit="1" customWidth="1"/>
    <col min="522" max="522" width="9.44140625" bestFit="1" customWidth="1"/>
    <col min="524" max="524" width="8.44140625" bestFit="1" customWidth="1"/>
    <col min="769" max="772" width="3.44140625" bestFit="1" customWidth="1"/>
    <col min="773" max="773" width="24.33203125" customWidth="1"/>
    <col min="774" max="774" width="5.109375" bestFit="1" customWidth="1"/>
    <col min="775" max="775" width="11.109375" customWidth="1"/>
    <col min="776" max="776" width="7.77734375" bestFit="1" customWidth="1"/>
    <col min="777" max="777" width="6.44140625" bestFit="1" customWidth="1"/>
    <col min="778" max="778" width="9.44140625" bestFit="1" customWidth="1"/>
    <col min="780" max="780" width="8.44140625" bestFit="1" customWidth="1"/>
    <col min="1025" max="1028" width="3.44140625" bestFit="1" customWidth="1"/>
    <col min="1029" max="1029" width="24.33203125" customWidth="1"/>
    <col min="1030" max="1030" width="5.109375" bestFit="1" customWidth="1"/>
    <col min="1031" max="1031" width="11.109375" customWidth="1"/>
    <col min="1032" max="1032" width="7.77734375" bestFit="1" customWidth="1"/>
    <col min="1033" max="1033" width="6.44140625" bestFit="1" customWidth="1"/>
    <col min="1034" max="1034" width="9.44140625" bestFit="1" customWidth="1"/>
    <col min="1036" max="1036" width="8.44140625" bestFit="1" customWidth="1"/>
    <col min="1281" max="1284" width="3.44140625" bestFit="1" customWidth="1"/>
    <col min="1285" max="1285" width="24.33203125" customWidth="1"/>
    <col min="1286" max="1286" width="5.109375" bestFit="1" customWidth="1"/>
    <col min="1287" max="1287" width="11.109375" customWidth="1"/>
    <col min="1288" max="1288" width="7.77734375" bestFit="1" customWidth="1"/>
    <col min="1289" max="1289" width="6.44140625" bestFit="1" customWidth="1"/>
    <col min="1290" max="1290" width="9.44140625" bestFit="1" customWidth="1"/>
    <col min="1292" max="1292" width="8.44140625" bestFit="1" customWidth="1"/>
    <col min="1537" max="1540" width="3.44140625" bestFit="1" customWidth="1"/>
    <col min="1541" max="1541" width="24.33203125" customWidth="1"/>
    <col min="1542" max="1542" width="5.109375" bestFit="1" customWidth="1"/>
    <col min="1543" max="1543" width="11.109375" customWidth="1"/>
    <col min="1544" max="1544" width="7.77734375" bestFit="1" customWidth="1"/>
    <col min="1545" max="1545" width="6.44140625" bestFit="1" customWidth="1"/>
    <col min="1546" max="1546" width="9.44140625" bestFit="1" customWidth="1"/>
    <col min="1548" max="1548" width="8.44140625" bestFit="1" customWidth="1"/>
    <col min="1793" max="1796" width="3.44140625" bestFit="1" customWidth="1"/>
    <col min="1797" max="1797" width="24.33203125" customWidth="1"/>
    <col min="1798" max="1798" width="5.109375" bestFit="1" customWidth="1"/>
    <col min="1799" max="1799" width="11.109375" customWidth="1"/>
    <col min="1800" max="1800" width="7.77734375" bestFit="1" customWidth="1"/>
    <col min="1801" max="1801" width="6.44140625" bestFit="1" customWidth="1"/>
    <col min="1802" max="1802" width="9.44140625" bestFit="1" customWidth="1"/>
    <col min="1804" max="1804" width="8.44140625" bestFit="1" customWidth="1"/>
    <col min="2049" max="2052" width="3.44140625" bestFit="1" customWidth="1"/>
    <col min="2053" max="2053" width="24.33203125" customWidth="1"/>
    <col min="2054" max="2054" width="5.109375" bestFit="1" customWidth="1"/>
    <col min="2055" max="2055" width="11.109375" customWidth="1"/>
    <col min="2056" max="2056" width="7.77734375" bestFit="1" customWidth="1"/>
    <col min="2057" max="2057" width="6.44140625" bestFit="1" customWidth="1"/>
    <col min="2058" max="2058" width="9.44140625" bestFit="1" customWidth="1"/>
    <col min="2060" max="2060" width="8.44140625" bestFit="1" customWidth="1"/>
    <col min="2305" max="2308" width="3.44140625" bestFit="1" customWidth="1"/>
    <col min="2309" max="2309" width="24.33203125" customWidth="1"/>
    <col min="2310" max="2310" width="5.109375" bestFit="1" customWidth="1"/>
    <col min="2311" max="2311" width="11.109375" customWidth="1"/>
    <col min="2312" max="2312" width="7.77734375" bestFit="1" customWidth="1"/>
    <col min="2313" max="2313" width="6.44140625" bestFit="1" customWidth="1"/>
    <col min="2314" max="2314" width="9.44140625" bestFit="1" customWidth="1"/>
    <col min="2316" max="2316" width="8.44140625" bestFit="1" customWidth="1"/>
    <col min="2561" max="2564" width="3.44140625" bestFit="1" customWidth="1"/>
    <col min="2565" max="2565" width="24.33203125" customWidth="1"/>
    <col min="2566" max="2566" width="5.109375" bestFit="1" customWidth="1"/>
    <col min="2567" max="2567" width="11.109375" customWidth="1"/>
    <col min="2568" max="2568" width="7.77734375" bestFit="1" customWidth="1"/>
    <col min="2569" max="2569" width="6.44140625" bestFit="1" customWidth="1"/>
    <col min="2570" max="2570" width="9.44140625" bestFit="1" customWidth="1"/>
    <col min="2572" max="2572" width="8.44140625" bestFit="1" customWidth="1"/>
    <col min="2817" max="2820" width="3.44140625" bestFit="1" customWidth="1"/>
    <col min="2821" max="2821" width="24.33203125" customWidth="1"/>
    <col min="2822" max="2822" width="5.109375" bestFit="1" customWidth="1"/>
    <col min="2823" max="2823" width="11.109375" customWidth="1"/>
    <col min="2824" max="2824" width="7.77734375" bestFit="1" customWidth="1"/>
    <col min="2825" max="2825" width="6.44140625" bestFit="1" customWidth="1"/>
    <col min="2826" max="2826" width="9.44140625" bestFit="1" customWidth="1"/>
    <col min="2828" max="2828" width="8.44140625" bestFit="1" customWidth="1"/>
    <col min="3073" max="3076" width="3.44140625" bestFit="1" customWidth="1"/>
    <col min="3077" max="3077" width="24.33203125" customWidth="1"/>
    <col min="3078" max="3078" width="5.109375" bestFit="1" customWidth="1"/>
    <col min="3079" max="3079" width="11.109375" customWidth="1"/>
    <col min="3080" max="3080" width="7.77734375" bestFit="1" customWidth="1"/>
    <col min="3081" max="3081" width="6.44140625" bestFit="1" customWidth="1"/>
    <col min="3082" max="3082" width="9.44140625" bestFit="1" customWidth="1"/>
    <col min="3084" max="3084" width="8.44140625" bestFit="1" customWidth="1"/>
    <col min="3329" max="3332" width="3.44140625" bestFit="1" customWidth="1"/>
    <col min="3333" max="3333" width="24.33203125" customWidth="1"/>
    <col min="3334" max="3334" width="5.109375" bestFit="1" customWidth="1"/>
    <col min="3335" max="3335" width="11.109375" customWidth="1"/>
    <col min="3336" max="3336" width="7.77734375" bestFit="1" customWidth="1"/>
    <col min="3337" max="3337" width="6.44140625" bestFit="1" customWidth="1"/>
    <col min="3338" max="3338" width="9.44140625" bestFit="1" customWidth="1"/>
    <col min="3340" max="3340" width="8.44140625" bestFit="1" customWidth="1"/>
    <col min="3585" max="3588" width="3.44140625" bestFit="1" customWidth="1"/>
    <col min="3589" max="3589" width="24.33203125" customWidth="1"/>
    <col min="3590" max="3590" width="5.109375" bestFit="1" customWidth="1"/>
    <col min="3591" max="3591" width="11.109375" customWidth="1"/>
    <col min="3592" max="3592" width="7.77734375" bestFit="1" customWidth="1"/>
    <col min="3593" max="3593" width="6.44140625" bestFit="1" customWidth="1"/>
    <col min="3594" max="3594" width="9.44140625" bestFit="1" customWidth="1"/>
    <col min="3596" max="3596" width="8.44140625" bestFit="1" customWidth="1"/>
    <col min="3841" max="3844" width="3.44140625" bestFit="1" customWidth="1"/>
    <col min="3845" max="3845" width="24.33203125" customWidth="1"/>
    <col min="3846" max="3846" width="5.109375" bestFit="1" customWidth="1"/>
    <col min="3847" max="3847" width="11.109375" customWidth="1"/>
    <col min="3848" max="3848" width="7.77734375" bestFit="1" customWidth="1"/>
    <col min="3849" max="3849" width="6.44140625" bestFit="1" customWidth="1"/>
    <col min="3850" max="3850" width="9.44140625" bestFit="1" customWidth="1"/>
    <col min="3852" max="3852" width="8.44140625" bestFit="1" customWidth="1"/>
    <col min="4097" max="4100" width="3.44140625" bestFit="1" customWidth="1"/>
    <col min="4101" max="4101" width="24.33203125" customWidth="1"/>
    <col min="4102" max="4102" width="5.109375" bestFit="1" customWidth="1"/>
    <col min="4103" max="4103" width="11.109375" customWidth="1"/>
    <col min="4104" max="4104" width="7.77734375" bestFit="1" customWidth="1"/>
    <col min="4105" max="4105" width="6.44140625" bestFit="1" customWidth="1"/>
    <col min="4106" max="4106" width="9.44140625" bestFit="1" customWidth="1"/>
    <col min="4108" max="4108" width="8.44140625" bestFit="1" customWidth="1"/>
    <col min="4353" max="4356" width="3.44140625" bestFit="1" customWidth="1"/>
    <col min="4357" max="4357" width="24.33203125" customWidth="1"/>
    <col min="4358" max="4358" width="5.109375" bestFit="1" customWidth="1"/>
    <col min="4359" max="4359" width="11.109375" customWidth="1"/>
    <col min="4360" max="4360" width="7.77734375" bestFit="1" customWidth="1"/>
    <col min="4361" max="4361" width="6.44140625" bestFit="1" customWidth="1"/>
    <col min="4362" max="4362" width="9.44140625" bestFit="1" customWidth="1"/>
    <col min="4364" max="4364" width="8.44140625" bestFit="1" customWidth="1"/>
    <col min="4609" max="4612" width="3.44140625" bestFit="1" customWidth="1"/>
    <col min="4613" max="4613" width="24.33203125" customWidth="1"/>
    <col min="4614" max="4614" width="5.109375" bestFit="1" customWidth="1"/>
    <col min="4615" max="4615" width="11.109375" customWidth="1"/>
    <col min="4616" max="4616" width="7.77734375" bestFit="1" customWidth="1"/>
    <col min="4617" max="4617" width="6.44140625" bestFit="1" customWidth="1"/>
    <col min="4618" max="4618" width="9.44140625" bestFit="1" customWidth="1"/>
    <col min="4620" max="4620" width="8.44140625" bestFit="1" customWidth="1"/>
    <col min="4865" max="4868" width="3.44140625" bestFit="1" customWidth="1"/>
    <col min="4869" max="4869" width="24.33203125" customWidth="1"/>
    <col min="4870" max="4870" width="5.109375" bestFit="1" customWidth="1"/>
    <col min="4871" max="4871" width="11.109375" customWidth="1"/>
    <col min="4872" max="4872" width="7.77734375" bestFit="1" customWidth="1"/>
    <col min="4873" max="4873" width="6.44140625" bestFit="1" customWidth="1"/>
    <col min="4874" max="4874" width="9.44140625" bestFit="1" customWidth="1"/>
    <col min="4876" max="4876" width="8.44140625" bestFit="1" customWidth="1"/>
    <col min="5121" max="5124" width="3.44140625" bestFit="1" customWidth="1"/>
    <col min="5125" max="5125" width="24.33203125" customWidth="1"/>
    <col min="5126" max="5126" width="5.109375" bestFit="1" customWidth="1"/>
    <col min="5127" max="5127" width="11.109375" customWidth="1"/>
    <col min="5128" max="5128" width="7.77734375" bestFit="1" customWidth="1"/>
    <col min="5129" max="5129" width="6.44140625" bestFit="1" customWidth="1"/>
    <col min="5130" max="5130" width="9.44140625" bestFit="1" customWidth="1"/>
    <col min="5132" max="5132" width="8.44140625" bestFit="1" customWidth="1"/>
    <col min="5377" max="5380" width="3.44140625" bestFit="1" customWidth="1"/>
    <col min="5381" max="5381" width="24.33203125" customWidth="1"/>
    <col min="5382" max="5382" width="5.109375" bestFit="1" customWidth="1"/>
    <col min="5383" max="5383" width="11.109375" customWidth="1"/>
    <col min="5384" max="5384" width="7.77734375" bestFit="1" customWidth="1"/>
    <col min="5385" max="5385" width="6.44140625" bestFit="1" customWidth="1"/>
    <col min="5386" max="5386" width="9.44140625" bestFit="1" customWidth="1"/>
    <col min="5388" max="5388" width="8.44140625" bestFit="1" customWidth="1"/>
    <col min="5633" max="5636" width="3.44140625" bestFit="1" customWidth="1"/>
    <col min="5637" max="5637" width="24.33203125" customWidth="1"/>
    <col min="5638" max="5638" width="5.109375" bestFit="1" customWidth="1"/>
    <col min="5639" max="5639" width="11.109375" customWidth="1"/>
    <col min="5640" max="5640" width="7.77734375" bestFit="1" customWidth="1"/>
    <col min="5641" max="5641" width="6.44140625" bestFit="1" customWidth="1"/>
    <col min="5642" max="5642" width="9.44140625" bestFit="1" customWidth="1"/>
    <col min="5644" max="5644" width="8.44140625" bestFit="1" customWidth="1"/>
    <col min="5889" max="5892" width="3.44140625" bestFit="1" customWidth="1"/>
    <col min="5893" max="5893" width="24.33203125" customWidth="1"/>
    <col min="5894" max="5894" width="5.109375" bestFit="1" customWidth="1"/>
    <col min="5895" max="5895" width="11.109375" customWidth="1"/>
    <col min="5896" max="5896" width="7.77734375" bestFit="1" customWidth="1"/>
    <col min="5897" max="5897" width="6.44140625" bestFit="1" customWidth="1"/>
    <col min="5898" max="5898" width="9.44140625" bestFit="1" customWidth="1"/>
    <col min="5900" max="5900" width="8.44140625" bestFit="1" customWidth="1"/>
    <col min="6145" max="6148" width="3.44140625" bestFit="1" customWidth="1"/>
    <col min="6149" max="6149" width="24.33203125" customWidth="1"/>
    <col min="6150" max="6150" width="5.109375" bestFit="1" customWidth="1"/>
    <col min="6151" max="6151" width="11.109375" customWidth="1"/>
    <col min="6152" max="6152" width="7.77734375" bestFit="1" customWidth="1"/>
    <col min="6153" max="6153" width="6.44140625" bestFit="1" customWidth="1"/>
    <col min="6154" max="6154" width="9.44140625" bestFit="1" customWidth="1"/>
    <col min="6156" max="6156" width="8.44140625" bestFit="1" customWidth="1"/>
    <col min="6401" max="6404" width="3.44140625" bestFit="1" customWidth="1"/>
    <col min="6405" max="6405" width="24.33203125" customWidth="1"/>
    <col min="6406" max="6406" width="5.109375" bestFit="1" customWidth="1"/>
    <col min="6407" max="6407" width="11.109375" customWidth="1"/>
    <col min="6408" max="6408" width="7.77734375" bestFit="1" customWidth="1"/>
    <col min="6409" max="6409" width="6.44140625" bestFit="1" customWidth="1"/>
    <col min="6410" max="6410" width="9.44140625" bestFit="1" customWidth="1"/>
    <col min="6412" max="6412" width="8.44140625" bestFit="1" customWidth="1"/>
    <col min="6657" max="6660" width="3.44140625" bestFit="1" customWidth="1"/>
    <col min="6661" max="6661" width="24.33203125" customWidth="1"/>
    <col min="6662" max="6662" width="5.109375" bestFit="1" customWidth="1"/>
    <col min="6663" max="6663" width="11.109375" customWidth="1"/>
    <col min="6664" max="6664" width="7.77734375" bestFit="1" customWidth="1"/>
    <col min="6665" max="6665" width="6.44140625" bestFit="1" customWidth="1"/>
    <col min="6666" max="6666" width="9.44140625" bestFit="1" customWidth="1"/>
    <col min="6668" max="6668" width="8.44140625" bestFit="1" customWidth="1"/>
    <col min="6913" max="6916" width="3.44140625" bestFit="1" customWidth="1"/>
    <col min="6917" max="6917" width="24.33203125" customWidth="1"/>
    <col min="6918" max="6918" width="5.109375" bestFit="1" customWidth="1"/>
    <col min="6919" max="6919" width="11.109375" customWidth="1"/>
    <col min="6920" max="6920" width="7.77734375" bestFit="1" customWidth="1"/>
    <col min="6921" max="6921" width="6.44140625" bestFit="1" customWidth="1"/>
    <col min="6922" max="6922" width="9.44140625" bestFit="1" customWidth="1"/>
    <col min="6924" max="6924" width="8.44140625" bestFit="1" customWidth="1"/>
    <col min="7169" max="7172" width="3.44140625" bestFit="1" customWidth="1"/>
    <col min="7173" max="7173" width="24.33203125" customWidth="1"/>
    <col min="7174" max="7174" width="5.109375" bestFit="1" customWidth="1"/>
    <col min="7175" max="7175" width="11.109375" customWidth="1"/>
    <col min="7176" max="7176" width="7.77734375" bestFit="1" customWidth="1"/>
    <col min="7177" max="7177" width="6.44140625" bestFit="1" customWidth="1"/>
    <col min="7178" max="7178" width="9.44140625" bestFit="1" customWidth="1"/>
    <col min="7180" max="7180" width="8.44140625" bestFit="1" customWidth="1"/>
    <col min="7425" max="7428" width="3.44140625" bestFit="1" customWidth="1"/>
    <col min="7429" max="7429" width="24.33203125" customWidth="1"/>
    <col min="7430" max="7430" width="5.109375" bestFit="1" customWidth="1"/>
    <col min="7431" max="7431" width="11.109375" customWidth="1"/>
    <col min="7432" max="7432" width="7.77734375" bestFit="1" customWidth="1"/>
    <col min="7433" max="7433" width="6.44140625" bestFit="1" customWidth="1"/>
    <col min="7434" max="7434" width="9.44140625" bestFit="1" customWidth="1"/>
    <col min="7436" max="7436" width="8.44140625" bestFit="1" customWidth="1"/>
    <col min="7681" max="7684" width="3.44140625" bestFit="1" customWidth="1"/>
    <col min="7685" max="7685" width="24.33203125" customWidth="1"/>
    <col min="7686" max="7686" width="5.109375" bestFit="1" customWidth="1"/>
    <col min="7687" max="7687" width="11.109375" customWidth="1"/>
    <col min="7688" max="7688" width="7.77734375" bestFit="1" customWidth="1"/>
    <col min="7689" max="7689" width="6.44140625" bestFit="1" customWidth="1"/>
    <col min="7690" max="7690" width="9.44140625" bestFit="1" customWidth="1"/>
    <col min="7692" max="7692" width="8.44140625" bestFit="1" customWidth="1"/>
    <col min="7937" max="7940" width="3.44140625" bestFit="1" customWidth="1"/>
    <col min="7941" max="7941" width="24.33203125" customWidth="1"/>
    <col min="7942" max="7942" width="5.109375" bestFit="1" customWidth="1"/>
    <col min="7943" max="7943" width="11.109375" customWidth="1"/>
    <col min="7944" max="7944" width="7.77734375" bestFit="1" customWidth="1"/>
    <col min="7945" max="7945" width="6.44140625" bestFit="1" customWidth="1"/>
    <col min="7946" max="7946" width="9.44140625" bestFit="1" customWidth="1"/>
    <col min="7948" max="7948" width="8.44140625" bestFit="1" customWidth="1"/>
    <col min="8193" max="8196" width="3.44140625" bestFit="1" customWidth="1"/>
    <col min="8197" max="8197" width="24.33203125" customWidth="1"/>
    <col min="8198" max="8198" width="5.109375" bestFit="1" customWidth="1"/>
    <col min="8199" max="8199" width="11.109375" customWidth="1"/>
    <col min="8200" max="8200" width="7.77734375" bestFit="1" customWidth="1"/>
    <col min="8201" max="8201" width="6.44140625" bestFit="1" customWidth="1"/>
    <col min="8202" max="8202" width="9.44140625" bestFit="1" customWidth="1"/>
    <col min="8204" max="8204" width="8.44140625" bestFit="1" customWidth="1"/>
    <col min="8449" max="8452" width="3.44140625" bestFit="1" customWidth="1"/>
    <col min="8453" max="8453" width="24.33203125" customWidth="1"/>
    <col min="8454" max="8454" width="5.109375" bestFit="1" customWidth="1"/>
    <col min="8455" max="8455" width="11.109375" customWidth="1"/>
    <col min="8456" max="8456" width="7.77734375" bestFit="1" customWidth="1"/>
    <col min="8457" max="8457" width="6.44140625" bestFit="1" customWidth="1"/>
    <col min="8458" max="8458" width="9.44140625" bestFit="1" customWidth="1"/>
    <col min="8460" max="8460" width="8.44140625" bestFit="1" customWidth="1"/>
    <col min="8705" max="8708" width="3.44140625" bestFit="1" customWidth="1"/>
    <col min="8709" max="8709" width="24.33203125" customWidth="1"/>
    <col min="8710" max="8710" width="5.109375" bestFit="1" customWidth="1"/>
    <col min="8711" max="8711" width="11.109375" customWidth="1"/>
    <col min="8712" max="8712" width="7.77734375" bestFit="1" customWidth="1"/>
    <col min="8713" max="8713" width="6.44140625" bestFit="1" customWidth="1"/>
    <col min="8714" max="8714" width="9.44140625" bestFit="1" customWidth="1"/>
    <col min="8716" max="8716" width="8.44140625" bestFit="1" customWidth="1"/>
    <col min="8961" max="8964" width="3.44140625" bestFit="1" customWidth="1"/>
    <col min="8965" max="8965" width="24.33203125" customWidth="1"/>
    <col min="8966" max="8966" width="5.109375" bestFit="1" customWidth="1"/>
    <col min="8967" max="8967" width="11.109375" customWidth="1"/>
    <col min="8968" max="8968" width="7.77734375" bestFit="1" customWidth="1"/>
    <col min="8969" max="8969" width="6.44140625" bestFit="1" customWidth="1"/>
    <col min="8970" max="8970" width="9.44140625" bestFit="1" customWidth="1"/>
    <col min="8972" max="8972" width="8.44140625" bestFit="1" customWidth="1"/>
    <col min="9217" max="9220" width="3.44140625" bestFit="1" customWidth="1"/>
    <col min="9221" max="9221" width="24.33203125" customWidth="1"/>
    <col min="9222" max="9222" width="5.109375" bestFit="1" customWidth="1"/>
    <col min="9223" max="9223" width="11.109375" customWidth="1"/>
    <col min="9224" max="9224" width="7.77734375" bestFit="1" customWidth="1"/>
    <col min="9225" max="9225" width="6.44140625" bestFit="1" customWidth="1"/>
    <col min="9226" max="9226" width="9.44140625" bestFit="1" customWidth="1"/>
    <col min="9228" max="9228" width="8.44140625" bestFit="1" customWidth="1"/>
    <col min="9473" max="9476" width="3.44140625" bestFit="1" customWidth="1"/>
    <col min="9477" max="9477" width="24.33203125" customWidth="1"/>
    <col min="9478" max="9478" width="5.109375" bestFit="1" customWidth="1"/>
    <col min="9479" max="9479" width="11.109375" customWidth="1"/>
    <col min="9480" max="9480" width="7.77734375" bestFit="1" customWidth="1"/>
    <col min="9481" max="9481" width="6.44140625" bestFit="1" customWidth="1"/>
    <col min="9482" max="9482" width="9.44140625" bestFit="1" customWidth="1"/>
    <col min="9484" max="9484" width="8.44140625" bestFit="1" customWidth="1"/>
    <col min="9729" max="9732" width="3.44140625" bestFit="1" customWidth="1"/>
    <col min="9733" max="9733" width="24.33203125" customWidth="1"/>
    <col min="9734" max="9734" width="5.109375" bestFit="1" customWidth="1"/>
    <col min="9735" max="9735" width="11.109375" customWidth="1"/>
    <col min="9736" max="9736" width="7.77734375" bestFit="1" customWidth="1"/>
    <col min="9737" max="9737" width="6.44140625" bestFit="1" customWidth="1"/>
    <col min="9738" max="9738" width="9.44140625" bestFit="1" customWidth="1"/>
    <col min="9740" max="9740" width="8.44140625" bestFit="1" customWidth="1"/>
    <col min="9985" max="9988" width="3.44140625" bestFit="1" customWidth="1"/>
    <col min="9989" max="9989" width="24.33203125" customWidth="1"/>
    <col min="9990" max="9990" width="5.109375" bestFit="1" customWidth="1"/>
    <col min="9991" max="9991" width="11.109375" customWidth="1"/>
    <col min="9992" max="9992" width="7.77734375" bestFit="1" customWidth="1"/>
    <col min="9993" max="9993" width="6.44140625" bestFit="1" customWidth="1"/>
    <col min="9994" max="9994" width="9.44140625" bestFit="1" customWidth="1"/>
    <col min="9996" max="9996" width="8.44140625" bestFit="1" customWidth="1"/>
    <col min="10241" max="10244" width="3.44140625" bestFit="1" customWidth="1"/>
    <col min="10245" max="10245" width="24.33203125" customWidth="1"/>
    <col min="10246" max="10246" width="5.109375" bestFit="1" customWidth="1"/>
    <col min="10247" max="10247" width="11.109375" customWidth="1"/>
    <col min="10248" max="10248" width="7.77734375" bestFit="1" customWidth="1"/>
    <col min="10249" max="10249" width="6.44140625" bestFit="1" customWidth="1"/>
    <col min="10250" max="10250" width="9.44140625" bestFit="1" customWidth="1"/>
    <col min="10252" max="10252" width="8.44140625" bestFit="1" customWidth="1"/>
    <col min="10497" max="10500" width="3.44140625" bestFit="1" customWidth="1"/>
    <col min="10501" max="10501" width="24.33203125" customWidth="1"/>
    <col min="10502" max="10502" width="5.109375" bestFit="1" customWidth="1"/>
    <col min="10503" max="10503" width="11.109375" customWidth="1"/>
    <col min="10504" max="10504" width="7.77734375" bestFit="1" customWidth="1"/>
    <col min="10505" max="10505" width="6.44140625" bestFit="1" customWidth="1"/>
    <col min="10506" max="10506" width="9.44140625" bestFit="1" customWidth="1"/>
    <col min="10508" max="10508" width="8.44140625" bestFit="1" customWidth="1"/>
    <col min="10753" max="10756" width="3.44140625" bestFit="1" customWidth="1"/>
    <col min="10757" max="10757" width="24.33203125" customWidth="1"/>
    <col min="10758" max="10758" width="5.109375" bestFit="1" customWidth="1"/>
    <col min="10759" max="10759" width="11.109375" customWidth="1"/>
    <col min="10760" max="10760" width="7.77734375" bestFit="1" customWidth="1"/>
    <col min="10761" max="10761" width="6.44140625" bestFit="1" customWidth="1"/>
    <col min="10762" max="10762" width="9.44140625" bestFit="1" customWidth="1"/>
    <col min="10764" max="10764" width="8.44140625" bestFit="1" customWidth="1"/>
    <col min="11009" max="11012" width="3.44140625" bestFit="1" customWidth="1"/>
    <col min="11013" max="11013" width="24.33203125" customWidth="1"/>
    <col min="11014" max="11014" width="5.109375" bestFit="1" customWidth="1"/>
    <col min="11015" max="11015" width="11.109375" customWidth="1"/>
    <col min="11016" max="11016" width="7.77734375" bestFit="1" customWidth="1"/>
    <col min="11017" max="11017" width="6.44140625" bestFit="1" customWidth="1"/>
    <col min="11018" max="11018" width="9.44140625" bestFit="1" customWidth="1"/>
    <col min="11020" max="11020" width="8.44140625" bestFit="1" customWidth="1"/>
    <col min="11265" max="11268" width="3.44140625" bestFit="1" customWidth="1"/>
    <col min="11269" max="11269" width="24.33203125" customWidth="1"/>
    <col min="11270" max="11270" width="5.109375" bestFit="1" customWidth="1"/>
    <col min="11271" max="11271" width="11.109375" customWidth="1"/>
    <col min="11272" max="11272" width="7.77734375" bestFit="1" customWidth="1"/>
    <col min="11273" max="11273" width="6.44140625" bestFit="1" customWidth="1"/>
    <col min="11274" max="11274" width="9.44140625" bestFit="1" customWidth="1"/>
    <col min="11276" max="11276" width="8.44140625" bestFit="1" customWidth="1"/>
    <col min="11521" max="11524" width="3.44140625" bestFit="1" customWidth="1"/>
    <col min="11525" max="11525" width="24.33203125" customWidth="1"/>
    <col min="11526" max="11526" width="5.109375" bestFit="1" customWidth="1"/>
    <col min="11527" max="11527" width="11.109375" customWidth="1"/>
    <col min="11528" max="11528" width="7.77734375" bestFit="1" customWidth="1"/>
    <col min="11529" max="11529" width="6.44140625" bestFit="1" customWidth="1"/>
    <col min="11530" max="11530" width="9.44140625" bestFit="1" customWidth="1"/>
    <col min="11532" max="11532" width="8.44140625" bestFit="1" customWidth="1"/>
    <col min="11777" max="11780" width="3.44140625" bestFit="1" customWidth="1"/>
    <col min="11781" max="11781" width="24.33203125" customWidth="1"/>
    <col min="11782" max="11782" width="5.109375" bestFit="1" customWidth="1"/>
    <col min="11783" max="11783" width="11.109375" customWidth="1"/>
    <col min="11784" max="11784" width="7.77734375" bestFit="1" customWidth="1"/>
    <col min="11785" max="11785" width="6.44140625" bestFit="1" customWidth="1"/>
    <col min="11786" max="11786" width="9.44140625" bestFit="1" customWidth="1"/>
    <col min="11788" max="11788" width="8.44140625" bestFit="1" customWidth="1"/>
    <col min="12033" max="12036" width="3.44140625" bestFit="1" customWidth="1"/>
    <col min="12037" max="12037" width="24.33203125" customWidth="1"/>
    <col min="12038" max="12038" width="5.109375" bestFit="1" customWidth="1"/>
    <col min="12039" max="12039" width="11.109375" customWidth="1"/>
    <col min="12040" max="12040" width="7.77734375" bestFit="1" customWidth="1"/>
    <col min="12041" max="12041" width="6.44140625" bestFit="1" customWidth="1"/>
    <col min="12042" max="12042" width="9.44140625" bestFit="1" customWidth="1"/>
    <col min="12044" max="12044" width="8.44140625" bestFit="1" customWidth="1"/>
    <col min="12289" max="12292" width="3.44140625" bestFit="1" customWidth="1"/>
    <col min="12293" max="12293" width="24.33203125" customWidth="1"/>
    <col min="12294" max="12294" width="5.109375" bestFit="1" customWidth="1"/>
    <col min="12295" max="12295" width="11.109375" customWidth="1"/>
    <col min="12296" max="12296" width="7.77734375" bestFit="1" customWidth="1"/>
    <col min="12297" max="12297" width="6.44140625" bestFit="1" customWidth="1"/>
    <col min="12298" max="12298" width="9.44140625" bestFit="1" customWidth="1"/>
    <col min="12300" max="12300" width="8.44140625" bestFit="1" customWidth="1"/>
    <col min="12545" max="12548" width="3.44140625" bestFit="1" customWidth="1"/>
    <col min="12549" max="12549" width="24.33203125" customWidth="1"/>
    <col min="12550" max="12550" width="5.109375" bestFit="1" customWidth="1"/>
    <col min="12551" max="12551" width="11.109375" customWidth="1"/>
    <col min="12552" max="12552" width="7.77734375" bestFit="1" customWidth="1"/>
    <col min="12553" max="12553" width="6.44140625" bestFit="1" customWidth="1"/>
    <col min="12554" max="12554" width="9.44140625" bestFit="1" customWidth="1"/>
    <col min="12556" max="12556" width="8.44140625" bestFit="1" customWidth="1"/>
    <col min="12801" max="12804" width="3.44140625" bestFit="1" customWidth="1"/>
    <col min="12805" max="12805" width="24.33203125" customWidth="1"/>
    <col min="12806" max="12806" width="5.109375" bestFit="1" customWidth="1"/>
    <col min="12807" max="12807" width="11.109375" customWidth="1"/>
    <col min="12808" max="12808" width="7.77734375" bestFit="1" customWidth="1"/>
    <col min="12809" max="12809" width="6.44140625" bestFit="1" customWidth="1"/>
    <col min="12810" max="12810" width="9.44140625" bestFit="1" customWidth="1"/>
    <col min="12812" max="12812" width="8.44140625" bestFit="1" customWidth="1"/>
    <col min="13057" max="13060" width="3.44140625" bestFit="1" customWidth="1"/>
    <col min="13061" max="13061" width="24.33203125" customWidth="1"/>
    <col min="13062" max="13062" width="5.109375" bestFit="1" customWidth="1"/>
    <col min="13063" max="13063" width="11.109375" customWidth="1"/>
    <col min="13064" max="13064" width="7.77734375" bestFit="1" customWidth="1"/>
    <col min="13065" max="13065" width="6.44140625" bestFit="1" customWidth="1"/>
    <col min="13066" max="13066" width="9.44140625" bestFit="1" customWidth="1"/>
    <col min="13068" max="13068" width="8.44140625" bestFit="1" customWidth="1"/>
    <col min="13313" max="13316" width="3.44140625" bestFit="1" customWidth="1"/>
    <col min="13317" max="13317" width="24.33203125" customWidth="1"/>
    <col min="13318" max="13318" width="5.109375" bestFit="1" customWidth="1"/>
    <col min="13319" max="13319" width="11.109375" customWidth="1"/>
    <col min="13320" max="13320" width="7.77734375" bestFit="1" customWidth="1"/>
    <col min="13321" max="13321" width="6.44140625" bestFit="1" customWidth="1"/>
    <col min="13322" max="13322" width="9.44140625" bestFit="1" customWidth="1"/>
    <col min="13324" max="13324" width="8.44140625" bestFit="1" customWidth="1"/>
    <col min="13569" max="13572" width="3.44140625" bestFit="1" customWidth="1"/>
    <col min="13573" max="13573" width="24.33203125" customWidth="1"/>
    <col min="13574" max="13574" width="5.109375" bestFit="1" customWidth="1"/>
    <col min="13575" max="13575" width="11.109375" customWidth="1"/>
    <col min="13576" max="13576" width="7.77734375" bestFit="1" customWidth="1"/>
    <col min="13577" max="13577" width="6.44140625" bestFit="1" customWidth="1"/>
    <col min="13578" max="13578" width="9.44140625" bestFit="1" customWidth="1"/>
    <col min="13580" max="13580" width="8.44140625" bestFit="1" customWidth="1"/>
    <col min="13825" max="13828" width="3.44140625" bestFit="1" customWidth="1"/>
    <col min="13829" max="13829" width="24.33203125" customWidth="1"/>
    <col min="13830" max="13830" width="5.109375" bestFit="1" customWidth="1"/>
    <col min="13831" max="13831" width="11.109375" customWidth="1"/>
    <col min="13832" max="13832" width="7.77734375" bestFit="1" customWidth="1"/>
    <col min="13833" max="13833" width="6.44140625" bestFit="1" customWidth="1"/>
    <col min="13834" max="13834" width="9.44140625" bestFit="1" customWidth="1"/>
    <col min="13836" max="13836" width="8.44140625" bestFit="1" customWidth="1"/>
    <col min="14081" max="14084" width="3.44140625" bestFit="1" customWidth="1"/>
    <col min="14085" max="14085" width="24.33203125" customWidth="1"/>
    <col min="14086" max="14086" width="5.109375" bestFit="1" customWidth="1"/>
    <col min="14087" max="14087" width="11.109375" customWidth="1"/>
    <col min="14088" max="14088" width="7.77734375" bestFit="1" customWidth="1"/>
    <col min="14089" max="14089" width="6.44140625" bestFit="1" customWidth="1"/>
    <col min="14090" max="14090" width="9.44140625" bestFit="1" customWidth="1"/>
    <col min="14092" max="14092" width="8.44140625" bestFit="1" customWidth="1"/>
    <col min="14337" max="14340" width="3.44140625" bestFit="1" customWidth="1"/>
    <col min="14341" max="14341" width="24.33203125" customWidth="1"/>
    <col min="14342" max="14342" width="5.109375" bestFit="1" customWidth="1"/>
    <col min="14343" max="14343" width="11.109375" customWidth="1"/>
    <col min="14344" max="14344" width="7.77734375" bestFit="1" customWidth="1"/>
    <col min="14345" max="14345" width="6.44140625" bestFit="1" customWidth="1"/>
    <col min="14346" max="14346" width="9.44140625" bestFit="1" customWidth="1"/>
    <col min="14348" max="14348" width="8.44140625" bestFit="1" customWidth="1"/>
    <col min="14593" max="14596" width="3.44140625" bestFit="1" customWidth="1"/>
    <col min="14597" max="14597" width="24.33203125" customWidth="1"/>
    <col min="14598" max="14598" width="5.109375" bestFit="1" customWidth="1"/>
    <col min="14599" max="14599" width="11.109375" customWidth="1"/>
    <col min="14600" max="14600" width="7.77734375" bestFit="1" customWidth="1"/>
    <col min="14601" max="14601" width="6.44140625" bestFit="1" customWidth="1"/>
    <col min="14602" max="14602" width="9.44140625" bestFit="1" customWidth="1"/>
    <col min="14604" max="14604" width="8.44140625" bestFit="1" customWidth="1"/>
    <col min="14849" max="14852" width="3.44140625" bestFit="1" customWidth="1"/>
    <col min="14853" max="14853" width="24.33203125" customWidth="1"/>
    <col min="14854" max="14854" width="5.109375" bestFit="1" customWidth="1"/>
    <col min="14855" max="14855" width="11.109375" customWidth="1"/>
    <col min="14856" max="14856" width="7.77734375" bestFit="1" customWidth="1"/>
    <col min="14857" max="14857" width="6.44140625" bestFit="1" customWidth="1"/>
    <col min="14858" max="14858" width="9.44140625" bestFit="1" customWidth="1"/>
    <col min="14860" max="14860" width="8.44140625" bestFit="1" customWidth="1"/>
    <col min="15105" max="15108" width="3.44140625" bestFit="1" customWidth="1"/>
    <col min="15109" max="15109" width="24.33203125" customWidth="1"/>
    <col min="15110" max="15110" width="5.109375" bestFit="1" customWidth="1"/>
    <col min="15111" max="15111" width="11.109375" customWidth="1"/>
    <col min="15112" max="15112" width="7.77734375" bestFit="1" customWidth="1"/>
    <col min="15113" max="15113" width="6.44140625" bestFit="1" customWidth="1"/>
    <col min="15114" max="15114" width="9.44140625" bestFit="1" customWidth="1"/>
    <col min="15116" max="15116" width="8.44140625" bestFit="1" customWidth="1"/>
    <col min="15361" max="15364" width="3.44140625" bestFit="1" customWidth="1"/>
    <col min="15365" max="15365" width="24.33203125" customWidth="1"/>
    <col min="15366" max="15366" width="5.109375" bestFit="1" customWidth="1"/>
    <col min="15367" max="15367" width="11.109375" customWidth="1"/>
    <col min="15368" max="15368" width="7.77734375" bestFit="1" customWidth="1"/>
    <col min="15369" max="15369" width="6.44140625" bestFit="1" customWidth="1"/>
    <col min="15370" max="15370" width="9.44140625" bestFit="1" customWidth="1"/>
    <col min="15372" max="15372" width="8.44140625" bestFit="1" customWidth="1"/>
    <col min="15617" max="15620" width="3.44140625" bestFit="1" customWidth="1"/>
    <col min="15621" max="15621" width="24.33203125" customWidth="1"/>
    <col min="15622" max="15622" width="5.109375" bestFit="1" customWidth="1"/>
    <col min="15623" max="15623" width="11.109375" customWidth="1"/>
    <col min="15624" max="15624" width="7.77734375" bestFit="1" customWidth="1"/>
    <col min="15625" max="15625" width="6.44140625" bestFit="1" customWidth="1"/>
    <col min="15626" max="15626" width="9.44140625" bestFit="1" customWidth="1"/>
    <col min="15628" max="15628" width="8.44140625" bestFit="1" customWidth="1"/>
    <col min="15873" max="15876" width="3.44140625" bestFit="1" customWidth="1"/>
    <col min="15877" max="15877" width="24.33203125" customWidth="1"/>
    <col min="15878" max="15878" width="5.109375" bestFit="1" customWidth="1"/>
    <col min="15879" max="15879" width="11.109375" customWidth="1"/>
    <col min="15880" max="15880" width="7.77734375" bestFit="1" customWidth="1"/>
    <col min="15881" max="15881" width="6.44140625" bestFit="1" customWidth="1"/>
    <col min="15882" max="15882" width="9.44140625" bestFit="1" customWidth="1"/>
    <col min="15884" max="15884" width="8.44140625" bestFit="1" customWidth="1"/>
    <col min="16129" max="16132" width="3.44140625" bestFit="1" customWidth="1"/>
    <col min="16133" max="16133" width="24.33203125" customWidth="1"/>
    <col min="16134" max="16134" width="5.109375" bestFit="1" customWidth="1"/>
    <col min="16135" max="16135" width="11.109375" customWidth="1"/>
    <col min="16136" max="16136" width="7.77734375" bestFit="1" customWidth="1"/>
    <col min="16137" max="16137" width="6.44140625" bestFit="1" customWidth="1"/>
    <col min="16138" max="16138" width="9.44140625" bestFit="1" customWidth="1"/>
    <col min="16140" max="16140" width="8.44140625" bestFit="1" customWidth="1"/>
  </cols>
  <sheetData>
    <row r="1" spans="1:15" ht="38.25" customHeight="1" x14ac:dyDescent="0.3">
      <c r="C1" s="1"/>
      <c r="D1" t="s">
        <v>43</v>
      </c>
      <c r="G1" s="39" t="s">
        <v>45</v>
      </c>
      <c r="H1" s="39"/>
      <c r="I1" s="39"/>
      <c r="J1" s="39"/>
      <c r="K1" s="39"/>
      <c r="L1" s="39"/>
      <c r="M1" s="39"/>
      <c r="N1" s="39"/>
      <c r="O1" s="39"/>
    </row>
    <row r="2" spans="1:15" x14ac:dyDescent="0.3">
      <c r="A2" s="40" t="s">
        <v>42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5" ht="15.6" x14ac:dyDescent="0.3">
      <c r="A3" s="41" t="s">
        <v>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15" ht="15.6" x14ac:dyDescent="0.3">
      <c r="A4" s="41" t="s">
        <v>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5" ht="15.6" x14ac:dyDescent="0.3">
      <c r="A5" s="41" t="s">
        <v>44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1:15" ht="16.2" thickBot="1" x14ac:dyDescent="0.35">
      <c r="A6" s="42" t="s">
        <v>38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</row>
    <row r="7" spans="1:15" ht="91.5" customHeight="1" x14ac:dyDescent="0.3">
      <c r="A7" s="61" t="s">
        <v>3</v>
      </c>
      <c r="B7" s="61" t="s">
        <v>41</v>
      </c>
      <c r="C7" s="61" t="s">
        <v>24</v>
      </c>
      <c r="D7" s="5"/>
      <c r="E7" s="74" t="s">
        <v>10</v>
      </c>
      <c r="F7" s="6" t="s">
        <v>11</v>
      </c>
      <c r="G7" s="56" t="s">
        <v>12</v>
      </c>
      <c r="H7" s="56" t="s">
        <v>7</v>
      </c>
      <c r="I7" s="49" t="s">
        <v>13</v>
      </c>
      <c r="J7" s="49" t="s">
        <v>14</v>
      </c>
      <c r="K7" s="49" t="s">
        <v>15</v>
      </c>
      <c r="L7" s="51" t="s">
        <v>16</v>
      </c>
    </row>
    <row r="8" spans="1:15" ht="19.5" customHeight="1" thickBot="1" x14ac:dyDescent="0.35">
      <c r="A8" s="62"/>
      <c r="B8" s="62"/>
      <c r="C8" s="62"/>
      <c r="D8" s="7"/>
      <c r="E8" s="75"/>
      <c r="F8" s="8"/>
      <c r="G8" s="57"/>
      <c r="H8" s="57"/>
      <c r="I8" s="50"/>
      <c r="J8" s="50"/>
      <c r="K8" s="50"/>
      <c r="L8" s="52"/>
    </row>
    <row r="9" spans="1:15" ht="15" customHeight="1" x14ac:dyDescent="0.3">
      <c r="A9" s="62"/>
      <c r="B9" s="62"/>
      <c r="C9" s="62"/>
      <c r="D9" s="64" t="s">
        <v>25</v>
      </c>
      <c r="E9" s="9" t="s">
        <v>21</v>
      </c>
      <c r="F9" s="10" t="s">
        <v>5</v>
      </c>
      <c r="G9" s="10" t="s">
        <v>17</v>
      </c>
      <c r="H9" s="11">
        <v>5</v>
      </c>
      <c r="I9" s="11">
        <v>4</v>
      </c>
      <c r="J9" s="11">
        <v>60</v>
      </c>
      <c r="K9" s="11">
        <v>65</v>
      </c>
      <c r="L9" s="12">
        <v>125</v>
      </c>
    </row>
    <row r="10" spans="1:15" x14ac:dyDescent="0.3">
      <c r="A10" s="62"/>
      <c r="B10" s="62"/>
      <c r="C10" s="62"/>
      <c r="D10" s="65"/>
      <c r="E10" s="13" t="s">
        <v>19</v>
      </c>
      <c r="F10" s="14" t="s">
        <v>1</v>
      </c>
      <c r="G10" s="14" t="s">
        <v>17</v>
      </c>
      <c r="H10" s="15">
        <v>7</v>
      </c>
      <c r="I10" s="15">
        <v>5</v>
      </c>
      <c r="J10" s="15">
        <v>75</v>
      </c>
      <c r="K10" s="15">
        <v>100</v>
      </c>
      <c r="L10" s="16">
        <v>175</v>
      </c>
    </row>
    <row r="11" spans="1:15" x14ac:dyDescent="0.3">
      <c r="A11" s="62"/>
      <c r="B11" s="62"/>
      <c r="C11" s="62"/>
      <c r="D11" s="65"/>
      <c r="E11" s="17" t="s">
        <v>20</v>
      </c>
      <c r="F11" s="14" t="s">
        <v>1</v>
      </c>
      <c r="G11" s="14" t="s">
        <v>17</v>
      </c>
      <c r="H11" s="15">
        <v>7</v>
      </c>
      <c r="I11" s="15">
        <v>5</v>
      </c>
      <c r="J11" s="15">
        <v>75</v>
      </c>
      <c r="K11" s="15">
        <v>100</v>
      </c>
      <c r="L11" s="16">
        <v>175</v>
      </c>
    </row>
    <row r="12" spans="1:15" x14ac:dyDescent="0.3">
      <c r="A12" s="62"/>
      <c r="B12" s="62"/>
      <c r="C12" s="62"/>
      <c r="D12" s="65"/>
      <c r="E12" s="37" t="s">
        <v>28</v>
      </c>
      <c r="F12" s="67" t="s">
        <v>4</v>
      </c>
      <c r="G12" s="53" t="s">
        <v>39</v>
      </c>
      <c r="H12" s="58">
        <v>6</v>
      </c>
      <c r="I12" s="15">
        <v>4</v>
      </c>
      <c r="J12" s="15">
        <v>60</v>
      </c>
      <c r="K12" s="15">
        <v>90</v>
      </c>
      <c r="L12" s="16">
        <v>150</v>
      </c>
    </row>
    <row r="13" spans="1:15" x14ac:dyDescent="0.3">
      <c r="A13" s="62"/>
      <c r="B13" s="62"/>
      <c r="C13" s="62"/>
      <c r="D13" s="65"/>
      <c r="E13" s="18" t="s">
        <v>27</v>
      </c>
      <c r="F13" s="68"/>
      <c r="G13" s="54"/>
      <c r="H13" s="59"/>
      <c r="I13" s="15">
        <v>4</v>
      </c>
      <c r="J13" s="15">
        <v>60</v>
      </c>
      <c r="K13" s="15">
        <v>90</v>
      </c>
      <c r="L13" s="16">
        <v>150</v>
      </c>
    </row>
    <row r="14" spans="1:15" x14ac:dyDescent="0.3">
      <c r="A14" s="62"/>
      <c r="B14" s="62"/>
      <c r="C14" s="62"/>
      <c r="D14" s="65"/>
      <c r="E14" s="3" t="s">
        <v>29</v>
      </c>
      <c r="F14" s="68"/>
      <c r="G14" s="54"/>
      <c r="H14" s="59"/>
      <c r="I14" s="15">
        <v>4</v>
      </c>
      <c r="J14" s="15">
        <v>60</v>
      </c>
      <c r="K14" s="15">
        <v>90</v>
      </c>
      <c r="L14" s="16">
        <v>150</v>
      </c>
    </row>
    <row r="15" spans="1:15" ht="15" thickBot="1" x14ac:dyDescent="0.35">
      <c r="A15" s="62"/>
      <c r="B15" s="62"/>
      <c r="C15" s="62"/>
      <c r="D15" s="66"/>
      <c r="E15" s="4" t="s">
        <v>30</v>
      </c>
      <c r="F15" s="69"/>
      <c r="G15" s="55"/>
      <c r="H15" s="60"/>
      <c r="I15" s="2">
        <v>4</v>
      </c>
      <c r="J15" s="2">
        <v>60</v>
      </c>
      <c r="K15" s="2">
        <v>90</v>
      </c>
      <c r="L15" s="25">
        <v>150</v>
      </c>
    </row>
    <row r="16" spans="1:15" ht="15" thickBot="1" x14ac:dyDescent="0.35">
      <c r="A16" s="62"/>
      <c r="B16" s="62"/>
      <c r="C16" s="62"/>
      <c r="D16" s="19"/>
      <c r="E16" s="70" t="s">
        <v>18</v>
      </c>
      <c r="F16" s="71"/>
      <c r="G16" s="71"/>
      <c r="H16" s="29">
        <f>SUM(H9:H12)</f>
        <v>25</v>
      </c>
      <c r="I16" s="29">
        <f>SUM(I9:I12)</f>
        <v>18</v>
      </c>
      <c r="J16" s="29">
        <f t="shared" ref="J16" si="0">SUM(J9:J12)</f>
        <v>270</v>
      </c>
      <c r="K16" s="29">
        <f>SUM(K9:K12)</f>
        <v>355</v>
      </c>
      <c r="L16" s="30">
        <f>SUM(L9:L12)</f>
        <v>625</v>
      </c>
    </row>
    <row r="17" spans="1:12" ht="15" customHeight="1" x14ac:dyDescent="0.3">
      <c r="A17" s="62"/>
      <c r="B17" s="62"/>
      <c r="C17" s="62"/>
      <c r="D17" s="61" t="s">
        <v>26</v>
      </c>
      <c r="E17" s="20" t="s">
        <v>22</v>
      </c>
      <c r="F17" s="10" t="s">
        <v>1</v>
      </c>
      <c r="G17" s="10" t="s">
        <v>17</v>
      </c>
      <c r="H17" s="11">
        <v>7</v>
      </c>
      <c r="I17" s="11">
        <v>5</v>
      </c>
      <c r="J17" s="11">
        <v>75</v>
      </c>
      <c r="K17" s="11">
        <v>100</v>
      </c>
      <c r="L17" s="12">
        <v>175</v>
      </c>
    </row>
    <row r="18" spans="1:12" x14ac:dyDescent="0.3">
      <c r="A18" s="62"/>
      <c r="B18" s="62"/>
      <c r="C18" s="62"/>
      <c r="D18" s="62"/>
      <c r="E18" s="36" t="s">
        <v>31</v>
      </c>
      <c r="F18" s="72" t="s">
        <v>4</v>
      </c>
      <c r="G18" s="53" t="s">
        <v>40</v>
      </c>
      <c r="H18" s="58">
        <v>12</v>
      </c>
      <c r="I18" s="15">
        <v>4</v>
      </c>
      <c r="J18" s="15">
        <v>60</v>
      </c>
      <c r="K18" s="15">
        <v>90</v>
      </c>
      <c r="L18" s="16">
        <v>150</v>
      </c>
    </row>
    <row r="19" spans="1:12" x14ac:dyDescent="0.3">
      <c r="A19" s="62"/>
      <c r="B19" s="62"/>
      <c r="C19" s="62"/>
      <c r="D19" s="62"/>
      <c r="E19" s="38" t="s">
        <v>32</v>
      </c>
      <c r="F19" s="72"/>
      <c r="G19" s="54"/>
      <c r="H19" s="59"/>
      <c r="I19" s="15">
        <v>4</v>
      </c>
      <c r="J19" s="15">
        <v>60</v>
      </c>
      <c r="K19" s="15">
        <v>90</v>
      </c>
      <c r="L19" s="16">
        <v>150</v>
      </c>
    </row>
    <row r="20" spans="1:12" x14ac:dyDescent="0.3">
      <c r="A20" s="62"/>
      <c r="B20" s="62"/>
      <c r="C20" s="62"/>
      <c r="D20" s="62"/>
      <c r="E20" s="21" t="s">
        <v>34</v>
      </c>
      <c r="F20" s="67"/>
      <c r="G20" s="73"/>
      <c r="H20" s="59"/>
      <c r="I20" s="15">
        <v>4</v>
      </c>
      <c r="J20" s="15">
        <v>60</v>
      </c>
      <c r="K20" s="15">
        <v>90</v>
      </c>
      <c r="L20" s="16">
        <v>150</v>
      </c>
    </row>
    <row r="21" spans="1:12" ht="15" thickBot="1" x14ac:dyDescent="0.35">
      <c r="A21" s="62"/>
      <c r="B21" s="62"/>
      <c r="C21" s="62"/>
      <c r="D21" s="63"/>
      <c r="E21" s="3" t="s">
        <v>33</v>
      </c>
      <c r="F21" s="67"/>
      <c r="G21" s="73"/>
      <c r="H21" s="60"/>
      <c r="I21" s="15">
        <v>4</v>
      </c>
      <c r="J21" s="15">
        <v>60</v>
      </c>
      <c r="K21" s="15">
        <v>90</v>
      </c>
      <c r="L21" s="16">
        <v>150</v>
      </c>
    </row>
    <row r="22" spans="1:12" x14ac:dyDescent="0.3">
      <c r="A22" s="62"/>
      <c r="B22" s="62"/>
      <c r="C22" s="62"/>
      <c r="D22" s="22"/>
      <c r="E22" s="9" t="s">
        <v>23</v>
      </c>
      <c r="F22" s="10" t="s">
        <v>0</v>
      </c>
      <c r="G22" s="11" t="s">
        <v>17</v>
      </c>
      <c r="H22" s="11">
        <v>6</v>
      </c>
      <c r="I22" s="11"/>
      <c r="J22" s="11">
        <v>60</v>
      </c>
      <c r="K22" s="11">
        <v>90</v>
      </c>
      <c r="L22" s="12">
        <v>150</v>
      </c>
    </row>
    <row r="23" spans="1:12" ht="15" thickBot="1" x14ac:dyDescent="0.35">
      <c r="A23" s="62"/>
      <c r="B23" s="62"/>
      <c r="C23" s="62"/>
      <c r="D23" s="23"/>
      <c r="E23" s="4" t="s">
        <v>9</v>
      </c>
      <c r="F23" s="24" t="s">
        <v>6</v>
      </c>
      <c r="G23" s="2" t="s">
        <v>17</v>
      </c>
      <c r="H23" s="2">
        <v>10</v>
      </c>
      <c r="I23" s="2"/>
      <c r="J23" s="2">
        <v>20</v>
      </c>
      <c r="K23" s="2">
        <v>230</v>
      </c>
      <c r="L23" s="25">
        <v>250</v>
      </c>
    </row>
    <row r="24" spans="1:12" ht="15" thickBot="1" x14ac:dyDescent="0.35">
      <c r="A24" s="62"/>
      <c r="B24" s="62"/>
      <c r="C24" s="62"/>
      <c r="D24" s="5"/>
      <c r="E24" s="76" t="s">
        <v>18</v>
      </c>
      <c r="F24" s="77"/>
      <c r="G24" s="77"/>
      <c r="H24" s="26">
        <f>SUM(H17:H18,H22:H23)</f>
        <v>35</v>
      </c>
      <c r="I24" s="26">
        <f>SUM(I17:I19)</f>
        <v>13</v>
      </c>
      <c r="J24" s="31">
        <f>SUM(J17:J19,J22:J23)</f>
        <v>275</v>
      </c>
      <c r="K24" s="31">
        <f t="shared" ref="K24" si="1">SUM(K17:K19,K22:K23)</f>
        <v>600</v>
      </c>
      <c r="L24" s="31">
        <f>SUM(L17:L19,L22:L23)</f>
        <v>875</v>
      </c>
    </row>
    <row r="25" spans="1:12" ht="15.6" thickTop="1" thickBot="1" x14ac:dyDescent="0.35">
      <c r="A25" s="62"/>
      <c r="B25" s="62"/>
      <c r="C25" s="62"/>
      <c r="D25" s="27"/>
      <c r="E25" s="46"/>
      <c r="F25" s="47"/>
      <c r="G25" s="47"/>
      <c r="H25" s="47"/>
      <c r="I25" s="47"/>
      <c r="J25" s="47"/>
      <c r="K25" s="47"/>
      <c r="L25" s="48"/>
    </row>
    <row r="26" spans="1:12" ht="15.6" thickTop="1" thickBot="1" x14ac:dyDescent="0.35">
      <c r="A26" s="63"/>
      <c r="B26" s="63"/>
      <c r="C26" s="63"/>
      <c r="D26" s="7"/>
      <c r="E26" s="44" t="s">
        <v>18</v>
      </c>
      <c r="F26" s="45"/>
      <c r="G26" s="45"/>
      <c r="H26" s="28">
        <f>H16+H24</f>
        <v>60</v>
      </c>
      <c r="I26" s="28">
        <f>I16+I24</f>
        <v>31</v>
      </c>
      <c r="J26" s="28">
        <f>J16+J24</f>
        <v>545</v>
      </c>
      <c r="K26" s="28">
        <f>K16+K24</f>
        <v>955</v>
      </c>
      <c r="L26" s="32">
        <f>L16+L24</f>
        <v>1500</v>
      </c>
    </row>
    <row r="27" spans="1:12" x14ac:dyDescent="0.3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12" x14ac:dyDescent="0.3">
      <c r="A28" s="33"/>
      <c r="B28" s="33"/>
      <c r="C28" s="33"/>
      <c r="D28" s="33"/>
      <c r="E28" s="19" t="s">
        <v>8</v>
      </c>
      <c r="F28" s="33"/>
      <c r="G28" s="33"/>
      <c r="H28" s="19" t="s">
        <v>35</v>
      </c>
      <c r="I28" s="33"/>
      <c r="J28" s="35"/>
      <c r="K28" s="33"/>
      <c r="L28" s="33"/>
    </row>
    <row r="29" spans="1:12" x14ac:dyDescent="0.3">
      <c r="A29" s="33"/>
      <c r="B29" s="33"/>
      <c r="C29" s="33"/>
      <c r="D29" s="33"/>
      <c r="E29" s="34" t="s">
        <v>37</v>
      </c>
      <c r="F29" s="33"/>
      <c r="G29" s="33"/>
      <c r="H29" s="19" t="s">
        <v>36</v>
      </c>
      <c r="I29" s="33"/>
      <c r="J29" s="35"/>
      <c r="K29" s="33"/>
      <c r="L29" s="33"/>
    </row>
  </sheetData>
  <mergeCells count="28">
    <mergeCell ref="E26:G26"/>
    <mergeCell ref="A7:A26"/>
    <mergeCell ref="B7:B26"/>
    <mergeCell ref="C7:C26"/>
    <mergeCell ref="D17:D21"/>
    <mergeCell ref="D9:D15"/>
    <mergeCell ref="F12:F15"/>
    <mergeCell ref="E16:G16"/>
    <mergeCell ref="F18:F21"/>
    <mergeCell ref="G18:G21"/>
    <mergeCell ref="E7:E8"/>
    <mergeCell ref="E24:G24"/>
    <mergeCell ref="E25:L25"/>
    <mergeCell ref="H18:H21"/>
    <mergeCell ref="I7:I8"/>
    <mergeCell ref="J7:J8"/>
    <mergeCell ref="G1:O1"/>
    <mergeCell ref="A2:O2"/>
    <mergeCell ref="K7:K8"/>
    <mergeCell ref="L7:L8"/>
    <mergeCell ref="G12:G15"/>
    <mergeCell ref="G7:G8"/>
    <mergeCell ref="H7:H8"/>
    <mergeCell ref="H12:H15"/>
    <mergeCell ref="A3:L3"/>
    <mergeCell ref="A4:L4"/>
    <mergeCell ref="A5:L5"/>
    <mergeCell ref="A6:L6"/>
  </mergeCells>
  <pageMargins left="0.22" right="0.24" top="0.31" bottom="0.32" header="0.3" footer="0.3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MP Banke Finance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Eugerta Xhimo</cp:lastModifiedBy>
  <cp:lastPrinted>2023-01-11T07:43:22Z</cp:lastPrinted>
  <dcterms:created xsi:type="dcterms:W3CDTF">2022-08-31T10:41:38Z</dcterms:created>
  <dcterms:modified xsi:type="dcterms:W3CDTF">2024-03-28T09:03:11Z</dcterms:modified>
</cp:coreProperties>
</file>