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8_{D4AA449B-5675-47D3-84D0-BED9D140AC9D}" xr6:coauthVersionLast="47" xr6:coauthVersionMax="47" xr10:uidLastSave="{00000000-0000-0000-0000-000000000000}"/>
  <bookViews>
    <workbookView xWindow="-108" yWindow="-108" windowWidth="23256" windowHeight="12576" xr2:uid="{F21ED3B1-F073-4867-8F07-1737EFD82676}"/>
  </bookViews>
  <sheets>
    <sheet name="Msc ISDR" sheetId="9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1" i="9" l="1"/>
  <c r="J17" i="9"/>
  <c r="K17" i="9"/>
  <c r="L17" i="9"/>
  <c r="L39" i="9"/>
  <c r="K39" i="9"/>
  <c r="J39" i="9"/>
  <c r="I39" i="9"/>
  <c r="H39" i="9"/>
  <c r="L35" i="9"/>
  <c r="K35" i="9"/>
  <c r="J35" i="9"/>
  <c r="I35" i="9"/>
  <c r="H35" i="9"/>
  <c r="L27" i="9"/>
  <c r="K27" i="9"/>
  <c r="J27" i="9"/>
  <c r="I27" i="9"/>
  <c r="H27" i="9"/>
  <c r="I17" i="9"/>
  <c r="H17" i="9"/>
  <c r="H41" i="9" l="1"/>
  <c r="L41" i="9" l="1"/>
  <c r="K41" i="9"/>
  <c r="J41" i="9"/>
</calcChain>
</file>

<file path=xl/sharedStrings.xml><?xml version="1.0" encoding="utf-8"?>
<sst xmlns="http://schemas.openxmlformats.org/spreadsheetml/2006/main" count="88" uniqueCount="59">
  <si>
    <t>D</t>
  </si>
  <si>
    <t>B</t>
  </si>
  <si>
    <t>UNIVERSITETI "ALEKSANDËR MOISIU" DURRËS</t>
  </si>
  <si>
    <t>FAKULTETI I BIZNESIT</t>
  </si>
  <si>
    <t>C</t>
  </si>
  <si>
    <t>A</t>
  </si>
  <si>
    <t>E</t>
  </si>
  <si>
    <t>Praktika Profesionale</t>
  </si>
  <si>
    <t>Kreditet</t>
  </si>
  <si>
    <t>Drejtuesi i Njësisë Bazë</t>
  </si>
  <si>
    <t>Ekonometri</t>
  </si>
  <si>
    <t>Mikroteza</t>
  </si>
  <si>
    <t>Disiplina mësimore apo titulli i veprimtarisë</t>
  </si>
  <si>
    <t>Titulli i veprimtarisë</t>
  </si>
  <si>
    <t>Frekuentimi</t>
  </si>
  <si>
    <t>Orë në Javë</t>
  </si>
  <si>
    <t>Nr i orëve në Auditor</t>
  </si>
  <si>
    <t>Nr i oreve për studim individual</t>
  </si>
  <si>
    <t>Orët Mësimore</t>
  </si>
  <si>
    <t>Detyrueshëm</t>
  </si>
  <si>
    <t>TOTALI</t>
  </si>
  <si>
    <t>Analiza e Pasqyrave Financiare</t>
  </si>
  <si>
    <t>Drejtuesi i Njësisë Kryesore</t>
  </si>
  <si>
    <t>Prof. Dr. Shkëlqim FORTUZI</t>
  </si>
  <si>
    <t>Tregjet dhe Institucionet Financiare</t>
  </si>
  <si>
    <t>Drejtim i Avancuar i Projekteve</t>
  </si>
  <si>
    <t>Shoqëritë e sigurimeve</t>
  </si>
  <si>
    <t xml:space="preserve">Moduli 1: Sigurimi i Pasurisë (Jo jetë) dhe i Jetës </t>
  </si>
  <si>
    <t>Standartet Kombetare te Kontabilitetit ne Institucionet Financiare*</t>
  </si>
  <si>
    <t>Financa Ndërkombetare*</t>
  </si>
  <si>
    <t>Marketing në Sigurime</t>
  </si>
  <si>
    <t>Vlerësimi i pasurive të paluajtshme*</t>
  </si>
  <si>
    <t>Auditim Shoqëri Sigurimi*</t>
  </si>
  <si>
    <t>Kontabiliteti i Institucioneve Financiare</t>
  </si>
  <si>
    <t>VITI I</t>
  </si>
  <si>
    <t>SEMESTRI I</t>
  </si>
  <si>
    <t>SEMESTRI II</t>
  </si>
  <si>
    <t>VITI II</t>
  </si>
  <si>
    <t xml:space="preserve">SEMESTRI III
</t>
  </si>
  <si>
    <t>SEMESTRI IV</t>
  </si>
  <si>
    <t xml:space="preserve">                    Zgjidhen 2 lende me zgjedhje
</t>
  </si>
  <si>
    <t>Sistemi Tatimor dhe Doganor*</t>
  </si>
  <si>
    <t>Rreziku Operacional*</t>
  </si>
  <si>
    <t xml:space="preserve">"                    Zgjidhen 2 lende me zgjedhje
"
"
</t>
  </si>
  <si>
    <t>Kontabilitet Financiar i Ndërmjetëm*</t>
  </si>
  <si>
    <t>E Drejta Bankare dhe e Sigurimeve*</t>
  </si>
  <si>
    <t>Termat Nderkombetare te Tregetimit*</t>
  </si>
  <si>
    <t>Drejtim Financiar i Avancuar</t>
  </si>
  <si>
    <t xml:space="preserve"> Dr. Rovena VANGJEL</t>
  </si>
  <si>
    <t>Master I Shkencave në "Industria e Sigurimeve dhe Drejtimi i Rrezikut"</t>
  </si>
  <si>
    <t xml:space="preserve"> Kurrikula e ndarë në Semestra fillon në v.a 2022-2023</t>
  </si>
  <si>
    <r>
      <t>Moduli 2:</t>
    </r>
    <r>
      <rPr>
        <sz val="10"/>
        <color indexed="8"/>
        <rFont val="Book Antiqua"/>
        <family val="1"/>
      </rPr>
      <t xml:space="preserve"> Sigurimi Detar / Marina</t>
    </r>
  </si>
  <si>
    <r>
      <t xml:space="preserve">Modul 1: </t>
    </r>
    <r>
      <rPr>
        <sz val="10"/>
        <color indexed="8"/>
        <rFont val="Book Antiqua"/>
        <family val="1"/>
      </rPr>
      <t xml:space="preserve">Menaxhim Risku </t>
    </r>
  </si>
  <si>
    <r>
      <t>Moduli 2:</t>
    </r>
    <r>
      <rPr>
        <sz val="10"/>
        <color indexed="8"/>
        <rFont val="Book Antiqua"/>
        <family val="1"/>
      </rPr>
      <t xml:space="preserve"> Amvisim Portofoli </t>
    </r>
  </si>
  <si>
    <t>Master I Shkencave në "INDUSTRIA E SIGURIMEVE DHE DREJTIMI I RREZIKUT"</t>
  </si>
  <si>
    <t>R E P U B L I K A  E  S H Q I P Ë R I S Ë</t>
  </si>
  <si>
    <t>_______________________________________</t>
  </si>
  <si>
    <t>___________________________________________________________________________________________________________</t>
  </si>
  <si>
    <t>Kurrikula Mësimore e Programit: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</si>
</sst>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color rgb="FF000000"/>
      <name val="Book Antiqua"/>
      <family val="1"/>
    </font>
    <font>
      <sz val="10"/>
      <color theme="1"/>
      <name val="Book Antiqua"/>
      <family val="1"/>
    </font>
    <font>
      <sz val="10"/>
      <color theme="1"/>
      <name val="Times New Roman"/>
      <family val="1"/>
      <charset val="238"/>
    </font>
    <font>
      <b/>
      <sz val="10"/>
      <color theme="1"/>
      <name val="Book Antiqua"/>
      <family val="1"/>
    </font>
    <font>
      <b/>
      <sz val="11"/>
      <color theme="1"/>
      <name val="Book Antiqua"/>
      <family val="1"/>
    </font>
    <font>
      <sz val="11"/>
      <color theme="1"/>
      <name val="Book Antiqua"/>
      <family val="1"/>
    </font>
    <font>
      <b/>
      <sz val="10"/>
      <color rgb="FF000000"/>
      <name val="Book Antiqua"/>
      <family val="1"/>
    </font>
    <font>
      <sz val="10"/>
      <color indexed="8"/>
      <name val="Book Antiqua"/>
      <family val="1"/>
    </font>
    <font>
      <b/>
      <sz val="12"/>
      <name val="Book Antiqua"/>
      <family val="1"/>
    </font>
    <font>
      <sz val="10"/>
      <color rgb="FFFF0000"/>
      <name val="Book Antiqua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0" borderId="0" xfId="0" applyAlignment="1">
      <alignment vertical="top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6" fillId="0" borderId="0" xfId="0" applyFont="1"/>
    <xf numFmtId="0" fontId="2" fillId="2" borderId="5" xfId="0" applyFont="1" applyFill="1" applyBorder="1" applyAlignment="1">
      <alignment horizontal="center"/>
    </xf>
    <xf numFmtId="0" fontId="2" fillId="0" borderId="28" xfId="0" applyFont="1" applyBorder="1"/>
    <xf numFmtId="0" fontId="2" fillId="0" borderId="26" xfId="0" applyFont="1" applyBorder="1"/>
    <xf numFmtId="0" fontId="7" fillId="0" borderId="1" xfId="0" applyFont="1" applyBorder="1" applyAlignment="1">
      <alignment horizontal="center" vertical="center" textRotation="90" wrapText="1"/>
    </xf>
    <xf numFmtId="0" fontId="1" fillId="2" borderId="6" xfId="0" applyFont="1" applyFill="1" applyBorder="1"/>
    <xf numFmtId="0" fontId="2" fillId="0" borderId="0" xfId="0" applyFont="1"/>
    <xf numFmtId="0" fontId="2" fillId="2" borderId="6" xfId="0" applyFont="1" applyFill="1" applyBorder="1"/>
    <xf numFmtId="0" fontId="2" fillId="2" borderId="7" xfId="0" applyFont="1" applyFill="1" applyBorder="1" applyAlignment="1">
      <alignment horizontal="center"/>
    </xf>
    <xf numFmtId="0" fontId="2" fillId="2" borderId="6" xfId="0" applyFont="1" applyFill="1" applyBorder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4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vertical="center" wrapText="1"/>
    </xf>
    <xf numFmtId="0" fontId="2" fillId="2" borderId="40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3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/>
    </xf>
    <xf numFmtId="0" fontId="8" fillId="2" borderId="6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horizontal="center" vertical="center"/>
    </xf>
    <xf numFmtId="0" fontId="8" fillId="2" borderId="6" xfId="0" applyFont="1" applyFill="1" applyBorder="1"/>
    <xf numFmtId="0" fontId="8" fillId="2" borderId="9" xfId="0" applyFont="1" applyFill="1" applyBorder="1" applyAlignment="1">
      <alignment vertical="center"/>
    </xf>
    <xf numFmtId="0" fontId="2" fillId="2" borderId="6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vertical="center"/>
    </xf>
    <xf numFmtId="0" fontId="8" fillId="2" borderId="9" xfId="0" applyFont="1" applyFill="1" applyBorder="1" applyAlignment="1">
      <alignment vertical="center" wrapText="1"/>
    </xf>
    <xf numFmtId="0" fontId="10" fillId="2" borderId="6" xfId="0" applyFont="1" applyFill="1" applyBorder="1"/>
    <xf numFmtId="0" fontId="2" fillId="2" borderId="27" xfId="0" applyFont="1" applyFill="1" applyBorder="1" applyAlignment="1">
      <alignment vertical="center"/>
    </xf>
    <xf numFmtId="0" fontId="2" fillId="2" borderId="17" xfId="0" applyFont="1" applyFill="1" applyBorder="1" applyAlignment="1">
      <alignment horizontal="center"/>
    </xf>
    <xf numFmtId="0" fontId="7" fillId="2" borderId="43" xfId="0" applyFont="1" applyFill="1" applyBorder="1" applyAlignment="1">
      <alignment horizontal="center" vertical="center"/>
    </xf>
    <xf numFmtId="0" fontId="7" fillId="2" borderId="44" xfId="0" applyFont="1" applyFill="1" applyBorder="1" applyAlignment="1">
      <alignment horizontal="center" vertical="center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0" fontId="2" fillId="2" borderId="0" xfId="0" applyFont="1" applyFill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0" fontId="7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textRotation="90"/>
    </xf>
    <xf numFmtId="0" fontId="7" fillId="0" borderId="13" xfId="0" applyFont="1" applyBorder="1" applyAlignment="1">
      <alignment horizontal="center" vertical="center" textRotation="90" wrapText="1"/>
    </xf>
    <xf numFmtId="0" fontId="7" fillId="0" borderId="16" xfId="0" applyFont="1" applyBorder="1" applyAlignment="1">
      <alignment horizontal="center" vertical="center" textRotation="90" wrapText="1"/>
    </xf>
    <xf numFmtId="0" fontId="2" fillId="2" borderId="0" xfId="0" applyFont="1" applyFill="1" applyAlignment="1">
      <alignment vertical="center"/>
    </xf>
    <xf numFmtId="0" fontId="8" fillId="3" borderId="6" xfId="0" applyFont="1" applyFill="1" applyBorder="1" applyAlignment="1">
      <alignment vertical="center" wrapText="1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/>
    </xf>
    <xf numFmtId="0" fontId="9" fillId="0" borderId="25" xfId="0" applyFont="1" applyBorder="1" applyAlignment="1">
      <alignment horizontal="center"/>
    </xf>
    <xf numFmtId="0" fontId="7" fillId="2" borderId="35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/>
    </xf>
    <xf numFmtId="0" fontId="7" fillId="2" borderId="39" xfId="0" applyFont="1" applyFill="1" applyBorder="1" applyAlignment="1">
      <alignment horizontal="right" vertical="center"/>
    </xf>
    <xf numFmtId="0" fontId="7" fillId="2" borderId="40" xfId="0" applyFont="1" applyFill="1" applyBorder="1" applyAlignment="1">
      <alignment horizontal="right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textRotation="90" wrapText="1"/>
    </xf>
    <xf numFmtId="0" fontId="1" fillId="0" borderId="21" xfId="0" applyFont="1" applyBorder="1" applyAlignment="1">
      <alignment horizontal="center" vertical="center" textRotation="90" wrapText="1"/>
    </xf>
    <xf numFmtId="0" fontId="1" fillId="0" borderId="20" xfId="0" applyFont="1" applyBorder="1" applyAlignment="1">
      <alignment horizontal="center" vertical="center" textRotation="90" wrapText="1"/>
    </xf>
    <xf numFmtId="0" fontId="1" fillId="0" borderId="31" xfId="0" applyFont="1" applyBorder="1" applyAlignment="1">
      <alignment horizontal="center" vertical="center" textRotation="90"/>
    </xf>
    <xf numFmtId="0" fontId="1" fillId="0" borderId="21" xfId="0" applyFont="1" applyBorder="1" applyAlignment="1">
      <alignment horizontal="center" vertical="center" textRotation="90"/>
    </xf>
    <xf numFmtId="0" fontId="1" fillId="0" borderId="20" xfId="0" applyFont="1" applyBorder="1" applyAlignment="1">
      <alignment horizontal="center" vertical="center" textRotation="90"/>
    </xf>
    <xf numFmtId="0" fontId="1" fillId="0" borderId="29" xfId="0" applyFont="1" applyBorder="1" applyAlignment="1">
      <alignment horizontal="left" vertical="center" textRotation="90" wrapText="1"/>
    </xf>
    <xf numFmtId="0" fontId="1" fillId="0" borderId="27" xfId="0" applyFont="1" applyBorder="1" applyAlignment="1">
      <alignment horizontal="left" vertical="center" textRotation="90" wrapText="1"/>
    </xf>
    <xf numFmtId="0" fontId="1" fillId="0" borderId="30" xfId="0" applyFont="1" applyBorder="1" applyAlignment="1">
      <alignment horizontal="left" vertical="center" textRotation="90" wrapText="1"/>
    </xf>
    <xf numFmtId="0" fontId="1" fillId="0" borderId="45" xfId="0" applyFont="1" applyBorder="1" applyAlignment="1">
      <alignment horizontal="center" vertical="center" textRotation="90"/>
    </xf>
    <xf numFmtId="0" fontId="7" fillId="2" borderId="32" xfId="0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center" vertical="center"/>
    </xf>
    <xf numFmtId="0" fontId="7" fillId="2" borderId="34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vertical="center"/>
    </xf>
    <xf numFmtId="0" fontId="1" fillId="2" borderId="14" xfId="0" applyFont="1" applyFill="1" applyBorder="1" applyAlignment="1">
      <alignment vertical="center"/>
    </xf>
    <xf numFmtId="0" fontId="1" fillId="2" borderId="23" xfId="0" applyFont="1" applyFill="1" applyBorder="1" applyAlignment="1">
      <alignment vertical="center"/>
    </xf>
    <xf numFmtId="0" fontId="7" fillId="2" borderId="42" xfId="0" applyFont="1" applyFill="1" applyBorder="1" applyAlignment="1">
      <alignment vertical="center"/>
    </xf>
    <xf numFmtId="0" fontId="7" fillId="2" borderId="43" xfId="0" applyFont="1" applyFill="1" applyBorder="1" applyAlignment="1">
      <alignment vertical="center"/>
    </xf>
    <xf numFmtId="0" fontId="7" fillId="2" borderId="36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95250</xdr:rowOff>
    </xdr:from>
    <xdr:to>
      <xdr:col>9</xdr:col>
      <xdr:colOff>819150</xdr:colOff>
      <xdr:row>1</xdr:row>
      <xdr:rowOff>0</xdr:rowOff>
    </xdr:to>
    <xdr:pic>
      <xdr:nvPicPr>
        <xdr:cNvPr id="2" name="Picture 1" descr="Image result for stema e republikes shkresa zyrtare">
          <a:extLst>
            <a:ext uri="{FF2B5EF4-FFF2-40B4-BE49-F238E27FC236}">
              <a16:creationId xmlns:a16="http://schemas.microsoft.com/office/drawing/2014/main" id="{033F5758-13AD-4F51-9E66-9B6C50323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95250"/>
          <a:ext cx="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0</xdr:row>
      <xdr:rowOff>28576</xdr:rowOff>
    </xdr:from>
    <xdr:to>
      <xdr:col>3</xdr:col>
      <xdr:colOff>209550</xdr:colOff>
      <xdr:row>1</xdr:row>
      <xdr:rowOff>164866</xdr:rowOff>
    </xdr:to>
    <xdr:pic>
      <xdr:nvPicPr>
        <xdr:cNvPr id="3" name="Picture 2" descr="final Paster">
          <a:extLst>
            <a:ext uri="{FF2B5EF4-FFF2-40B4-BE49-F238E27FC236}">
              <a16:creationId xmlns:a16="http://schemas.microsoft.com/office/drawing/2014/main" id="{A3C7DBE0-40ED-4F8E-8091-891385B2D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4325" y="28576"/>
          <a:ext cx="638175" cy="669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1228725</xdr:colOff>
      <xdr:row>0</xdr:row>
      <xdr:rowOff>47626</xdr:rowOff>
    </xdr:from>
    <xdr:to>
      <xdr:col>6</xdr:col>
      <xdr:colOff>1647825</xdr:colOff>
      <xdr:row>0</xdr:row>
      <xdr:rowOff>476251</xdr:rowOff>
    </xdr:to>
    <xdr:pic>
      <xdr:nvPicPr>
        <xdr:cNvPr id="4" name="Picture 3" descr="Image result for stema e republikes shkresa zyrtare">
          <a:extLst>
            <a:ext uri="{FF2B5EF4-FFF2-40B4-BE49-F238E27FC236}">
              <a16:creationId xmlns:a16="http://schemas.microsoft.com/office/drawing/2014/main" id="{E11E51F2-634C-4E2A-9715-1D56EECD7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47626"/>
          <a:ext cx="4191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76200</xdr:colOff>
      <xdr:row>0</xdr:row>
      <xdr:rowOff>457200</xdr:rowOff>
    </xdr:to>
    <xdr:pic>
      <xdr:nvPicPr>
        <xdr:cNvPr id="6" name="Picture 5" descr="Image result for stema e republikes shkresa zyrtare">
          <a:extLst>
            <a:ext uri="{FF2B5EF4-FFF2-40B4-BE49-F238E27FC236}">
              <a16:creationId xmlns:a16="http://schemas.microsoft.com/office/drawing/2014/main" id="{990918C2-15DD-4EB1-AF29-12E3F3825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0"/>
          <a:ext cx="4191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91C4F-9B58-4E16-A1A7-A02E7F648413}">
  <sheetPr>
    <tabColor theme="9" tint="0.59999389629810485"/>
  </sheetPr>
  <dimension ref="A1:O45"/>
  <sheetViews>
    <sheetView tabSelected="1" topLeftCell="A7" zoomScale="125" workbookViewId="0">
      <selection activeCell="E15" sqref="E15"/>
    </sheetView>
  </sheetViews>
  <sheetFormatPr defaultColWidth="10.44140625" defaultRowHeight="13.2" x14ac:dyDescent="0.25"/>
  <cols>
    <col min="1" max="1" width="5" style="2" customWidth="1"/>
    <col min="2" max="2" width="3.109375" style="2" bestFit="1" customWidth="1"/>
    <col min="3" max="3" width="3.44140625" style="2" customWidth="1"/>
    <col min="4" max="4" width="4.33203125" style="2" customWidth="1"/>
    <col min="5" max="5" width="35.44140625" style="2" customWidth="1"/>
    <col min="6" max="6" width="5.109375" style="2" bestFit="1" customWidth="1"/>
    <col min="7" max="7" width="13.44140625" style="4" customWidth="1"/>
    <col min="8" max="8" width="7.44140625" style="2" bestFit="1" customWidth="1"/>
    <col min="9" max="9" width="6" style="2" customWidth="1"/>
    <col min="10" max="11" width="5.6640625" style="2" bestFit="1" customWidth="1"/>
    <col min="12" max="12" width="5" style="2" customWidth="1"/>
    <col min="13" max="13" width="1" style="2" customWidth="1"/>
    <col min="14" max="15" width="10.44140625" style="2" hidden="1" customWidth="1"/>
    <col min="16" max="253" width="10.44140625" style="2"/>
    <col min="254" max="254" width="5" style="2" customWidth="1"/>
    <col min="255" max="255" width="3.109375" style="2" bestFit="1" customWidth="1"/>
    <col min="256" max="256" width="3.44140625" style="2" customWidth="1"/>
    <col min="257" max="257" width="4.33203125" style="2" customWidth="1"/>
    <col min="258" max="258" width="32.109375" style="2" customWidth="1"/>
    <col min="259" max="259" width="5.109375" style="2" bestFit="1" customWidth="1"/>
    <col min="260" max="260" width="10.109375" style="2" customWidth="1"/>
    <col min="261" max="261" width="7.44140625" style="2" bestFit="1" customWidth="1"/>
    <col min="262" max="262" width="7.6640625" style="2" customWidth="1"/>
    <col min="263" max="264" width="5.6640625" style="2" bestFit="1" customWidth="1"/>
    <col min="265" max="265" width="5" style="2" bestFit="1" customWidth="1"/>
    <col min="266" max="266" width="16.44140625" style="2" customWidth="1"/>
    <col min="267" max="509" width="10.44140625" style="2"/>
    <col min="510" max="510" width="5" style="2" customWidth="1"/>
    <col min="511" max="511" width="3.109375" style="2" bestFit="1" customWidth="1"/>
    <col min="512" max="512" width="3.44140625" style="2" customWidth="1"/>
    <col min="513" max="513" width="4.33203125" style="2" customWidth="1"/>
    <col min="514" max="514" width="32.109375" style="2" customWidth="1"/>
    <col min="515" max="515" width="5.109375" style="2" bestFit="1" customWidth="1"/>
    <col min="516" max="516" width="10.109375" style="2" customWidth="1"/>
    <col min="517" max="517" width="7.44140625" style="2" bestFit="1" customWidth="1"/>
    <col min="518" max="518" width="7.6640625" style="2" customWidth="1"/>
    <col min="519" max="520" width="5.6640625" style="2" bestFit="1" customWidth="1"/>
    <col min="521" max="521" width="5" style="2" bestFit="1" customWidth="1"/>
    <col min="522" max="522" width="16.44140625" style="2" customWidth="1"/>
    <col min="523" max="765" width="10.44140625" style="2"/>
    <col min="766" max="766" width="5" style="2" customWidth="1"/>
    <col min="767" max="767" width="3.109375" style="2" bestFit="1" customWidth="1"/>
    <col min="768" max="768" width="3.44140625" style="2" customWidth="1"/>
    <col min="769" max="769" width="4.33203125" style="2" customWidth="1"/>
    <col min="770" max="770" width="32.109375" style="2" customWidth="1"/>
    <col min="771" max="771" width="5.109375" style="2" bestFit="1" customWidth="1"/>
    <col min="772" max="772" width="10.109375" style="2" customWidth="1"/>
    <col min="773" max="773" width="7.44140625" style="2" bestFit="1" customWidth="1"/>
    <col min="774" max="774" width="7.6640625" style="2" customWidth="1"/>
    <col min="775" max="776" width="5.6640625" style="2" bestFit="1" customWidth="1"/>
    <col min="777" max="777" width="5" style="2" bestFit="1" customWidth="1"/>
    <col min="778" max="778" width="16.44140625" style="2" customWidth="1"/>
    <col min="779" max="1021" width="10.44140625" style="2"/>
    <col min="1022" max="1022" width="5" style="2" customWidth="1"/>
    <col min="1023" max="1023" width="3.109375" style="2" bestFit="1" customWidth="1"/>
    <col min="1024" max="1024" width="3.44140625" style="2" customWidth="1"/>
    <col min="1025" max="1025" width="4.33203125" style="2" customWidth="1"/>
    <col min="1026" max="1026" width="32.109375" style="2" customWidth="1"/>
    <col min="1027" max="1027" width="5.109375" style="2" bestFit="1" customWidth="1"/>
    <col min="1028" max="1028" width="10.109375" style="2" customWidth="1"/>
    <col min="1029" max="1029" width="7.44140625" style="2" bestFit="1" customWidth="1"/>
    <col min="1030" max="1030" width="7.6640625" style="2" customWidth="1"/>
    <col min="1031" max="1032" width="5.6640625" style="2" bestFit="1" customWidth="1"/>
    <col min="1033" max="1033" width="5" style="2" bestFit="1" customWidth="1"/>
    <col min="1034" max="1034" width="16.44140625" style="2" customWidth="1"/>
    <col min="1035" max="1277" width="10.44140625" style="2"/>
    <col min="1278" max="1278" width="5" style="2" customWidth="1"/>
    <col min="1279" max="1279" width="3.109375" style="2" bestFit="1" customWidth="1"/>
    <col min="1280" max="1280" width="3.44140625" style="2" customWidth="1"/>
    <col min="1281" max="1281" width="4.33203125" style="2" customWidth="1"/>
    <col min="1282" max="1282" width="32.109375" style="2" customWidth="1"/>
    <col min="1283" max="1283" width="5.109375" style="2" bestFit="1" customWidth="1"/>
    <col min="1284" max="1284" width="10.109375" style="2" customWidth="1"/>
    <col min="1285" max="1285" width="7.44140625" style="2" bestFit="1" customWidth="1"/>
    <col min="1286" max="1286" width="7.6640625" style="2" customWidth="1"/>
    <col min="1287" max="1288" width="5.6640625" style="2" bestFit="1" customWidth="1"/>
    <col min="1289" max="1289" width="5" style="2" bestFit="1" customWidth="1"/>
    <col min="1290" max="1290" width="16.44140625" style="2" customWidth="1"/>
    <col min="1291" max="1533" width="10.44140625" style="2"/>
    <col min="1534" max="1534" width="5" style="2" customWidth="1"/>
    <col min="1535" max="1535" width="3.109375" style="2" bestFit="1" customWidth="1"/>
    <col min="1536" max="1536" width="3.44140625" style="2" customWidth="1"/>
    <col min="1537" max="1537" width="4.33203125" style="2" customWidth="1"/>
    <col min="1538" max="1538" width="32.109375" style="2" customWidth="1"/>
    <col min="1539" max="1539" width="5.109375" style="2" bestFit="1" customWidth="1"/>
    <col min="1540" max="1540" width="10.109375" style="2" customWidth="1"/>
    <col min="1541" max="1541" width="7.44140625" style="2" bestFit="1" customWidth="1"/>
    <col min="1542" max="1542" width="7.6640625" style="2" customWidth="1"/>
    <col min="1543" max="1544" width="5.6640625" style="2" bestFit="1" customWidth="1"/>
    <col min="1545" max="1545" width="5" style="2" bestFit="1" customWidth="1"/>
    <col min="1546" max="1546" width="16.44140625" style="2" customWidth="1"/>
    <col min="1547" max="1789" width="10.44140625" style="2"/>
    <col min="1790" max="1790" width="5" style="2" customWidth="1"/>
    <col min="1791" max="1791" width="3.109375" style="2" bestFit="1" customWidth="1"/>
    <col min="1792" max="1792" width="3.44140625" style="2" customWidth="1"/>
    <col min="1793" max="1793" width="4.33203125" style="2" customWidth="1"/>
    <col min="1794" max="1794" width="32.109375" style="2" customWidth="1"/>
    <col min="1795" max="1795" width="5.109375" style="2" bestFit="1" customWidth="1"/>
    <col min="1796" max="1796" width="10.109375" style="2" customWidth="1"/>
    <col min="1797" max="1797" width="7.44140625" style="2" bestFit="1" customWidth="1"/>
    <col min="1798" max="1798" width="7.6640625" style="2" customWidth="1"/>
    <col min="1799" max="1800" width="5.6640625" style="2" bestFit="1" customWidth="1"/>
    <col min="1801" max="1801" width="5" style="2" bestFit="1" customWidth="1"/>
    <col min="1802" max="1802" width="16.44140625" style="2" customWidth="1"/>
    <col min="1803" max="2045" width="10.44140625" style="2"/>
    <col min="2046" max="2046" width="5" style="2" customWidth="1"/>
    <col min="2047" max="2047" width="3.109375" style="2" bestFit="1" customWidth="1"/>
    <col min="2048" max="2048" width="3.44140625" style="2" customWidth="1"/>
    <col min="2049" max="2049" width="4.33203125" style="2" customWidth="1"/>
    <col min="2050" max="2050" width="32.109375" style="2" customWidth="1"/>
    <col min="2051" max="2051" width="5.109375" style="2" bestFit="1" customWidth="1"/>
    <col min="2052" max="2052" width="10.109375" style="2" customWidth="1"/>
    <col min="2053" max="2053" width="7.44140625" style="2" bestFit="1" customWidth="1"/>
    <col min="2054" max="2054" width="7.6640625" style="2" customWidth="1"/>
    <col min="2055" max="2056" width="5.6640625" style="2" bestFit="1" customWidth="1"/>
    <col min="2057" max="2057" width="5" style="2" bestFit="1" customWidth="1"/>
    <col min="2058" max="2058" width="16.44140625" style="2" customWidth="1"/>
    <col min="2059" max="2301" width="10.44140625" style="2"/>
    <col min="2302" max="2302" width="5" style="2" customWidth="1"/>
    <col min="2303" max="2303" width="3.109375" style="2" bestFit="1" customWidth="1"/>
    <col min="2304" max="2304" width="3.44140625" style="2" customWidth="1"/>
    <col min="2305" max="2305" width="4.33203125" style="2" customWidth="1"/>
    <col min="2306" max="2306" width="32.109375" style="2" customWidth="1"/>
    <col min="2307" max="2307" width="5.109375" style="2" bestFit="1" customWidth="1"/>
    <col min="2308" max="2308" width="10.109375" style="2" customWidth="1"/>
    <col min="2309" max="2309" width="7.44140625" style="2" bestFit="1" customWidth="1"/>
    <col min="2310" max="2310" width="7.6640625" style="2" customWidth="1"/>
    <col min="2311" max="2312" width="5.6640625" style="2" bestFit="1" customWidth="1"/>
    <col min="2313" max="2313" width="5" style="2" bestFit="1" customWidth="1"/>
    <col min="2314" max="2314" width="16.44140625" style="2" customWidth="1"/>
    <col min="2315" max="2557" width="10.44140625" style="2"/>
    <col min="2558" max="2558" width="5" style="2" customWidth="1"/>
    <col min="2559" max="2559" width="3.109375" style="2" bestFit="1" customWidth="1"/>
    <col min="2560" max="2560" width="3.44140625" style="2" customWidth="1"/>
    <col min="2561" max="2561" width="4.33203125" style="2" customWidth="1"/>
    <col min="2562" max="2562" width="32.109375" style="2" customWidth="1"/>
    <col min="2563" max="2563" width="5.109375" style="2" bestFit="1" customWidth="1"/>
    <col min="2564" max="2564" width="10.109375" style="2" customWidth="1"/>
    <col min="2565" max="2565" width="7.44140625" style="2" bestFit="1" customWidth="1"/>
    <col min="2566" max="2566" width="7.6640625" style="2" customWidth="1"/>
    <col min="2567" max="2568" width="5.6640625" style="2" bestFit="1" customWidth="1"/>
    <col min="2569" max="2569" width="5" style="2" bestFit="1" customWidth="1"/>
    <col min="2570" max="2570" width="16.44140625" style="2" customWidth="1"/>
    <col min="2571" max="2813" width="10.44140625" style="2"/>
    <col min="2814" max="2814" width="5" style="2" customWidth="1"/>
    <col min="2815" max="2815" width="3.109375" style="2" bestFit="1" customWidth="1"/>
    <col min="2816" max="2816" width="3.44140625" style="2" customWidth="1"/>
    <col min="2817" max="2817" width="4.33203125" style="2" customWidth="1"/>
    <col min="2818" max="2818" width="32.109375" style="2" customWidth="1"/>
    <col min="2819" max="2819" width="5.109375" style="2" bestFit="1" customWidth="1"/>
    <col min="2820" max="2820" width="10.109375" style="2" customWidth="1"/>
    <col min="2821" max="2821" width="7.44140625" style="2" bestFit="1" customWidth="1"/>
    <col min="2822" max="2822" width="7.6640625" style="2" customWidth="1"/>
    <col min="2823" max="2824" width="5.6640625" style="2" bestFit="1" customWidth="1"/>
    <col min="2825" max="2825" width="5" style="2" bestFit="1" customWidth="1"/>
    <col min="2826" max="2826" width="16.44140625" style="2" customWidth="1"/>
    <col min="2827" max="3069" width="10.44140625" style="2"/>
    <col min="3070" max="3070" width="5" style="2" customWidth="1"/>
    <col min="3071" max="3071" width="3.109375" style="2" bestFit="1" customWidth="1"/>
    <col min="3072" max="3072" width="3.44140625" style="2" customWidth="1"/>
    <col min="3073" max="3073" width="4.33203125" style="2" customWidth="1"/>
    <col min="3074" max="3074" width="32.109375" style="2" customWidth="1"/>
    <col min="3075" max="3075" width="5.109375" style="2" bestFit="1" customWidth="1"/>
    <col min="3076" max="3076" width="10.109375" style="2" customWidth="1"/>
    <col min="3077" max="3077" width="7.44140625" style="2" bestFit="1" customWidth="1"/>
    <col min="3078" max="3078" width="7.6640625" style="2" customWidth="1"/>
    <col min="3079" max="3080" width="5.6640625" style="2" bestFit="1" customWidth="1"/>
    <col min="3081" max="3081" width="5" style="2" bestFit="1" customWidth="1"/>
    <col min="3082" max="3082" width="16.44140625" style="2" customWidth="1"/>
    <col min="3083" max="3325" width="10.44140625" style="2"/>
    <col min="3326" max="3326" width="5" style="2" customWidth="1"/>
    <col min="3327" max="3327" width="3.109375" style="2" bestFit="1" customWidth="1"/>
    <col min="3328" max="3328" width="3.44140625" style="2" customWidth="1"/>
    <col min="3329" max="3329" width="4.33203125" style="2" customWidth="1"/>
    <col min="3330" max="3330" width="32.109375" style="2" customWidth="1"/>
    <col min="3331" max="3331" width="5.109375" style="2" bestFit="1" customWidth="1"/>
    <col min="3332" max="3332" width="10.109375" style="2" customWidth="1"/>
    <col min="3333" max="3333" width="7.44140625" style="2" bestFit="1" customWidth="1"/>
    <col min="3334" max="3334" width="7.6640625" style="2" customWidth="1"/>
    <col min="3335" max="3336" width="5.6640625" style="2" bestFit="1" customWidth="1"/>
    <col min="3337" max="3337" width="5" style="2" bestFit="1" customWidth="1"/>
    <col min="3338" max="3338" width="16.44140625" style="2" customWidth="1"/>
    <col min="3339" max="3581" width="10.44140625" style="2"/>
    <col min="3582" max="3582" width="5" style="2" customWidth="1"/>
    <col min="3583" max="3583" width="3.109375" style="2" bestFit="1" customWidth="1"/>
    <col min="3584" max="3584" width="3.44140625" style="2" customWidth="1"/>
    <col min="3585" max="3585" width="4.33203125" style="2" customWidth="1"/>
    <col min="3586" max="3586" width="32.109375" style="2" customWidth="1"/>
    <col min="3587" max="3587" width="5.109375" style="2" bestFit="1" customWidth="1"/>
    <col min="3588" max="3588" width="10.109375" style="2" customWidth="1"/>
    <col min="3589" max="3589" width="7.44140625" style="2" bestFit="1" customWidth="1"/>
    <col min="3590" max="3590" width="7.6640625" style="2" customWidth="1"/>
    <col min="3591" max="3592" width="5.6640625" style="2" bestFit="1" customWidth="1"/>
    <col min="3593" max="3593" width="5" style="2" bestFit="1" customWidth="1"/>
    <col min="3594" max="3594" width="16.44140625" style="2" customWidth="1"/>
    <col min="3595" max="3837" width="10.44140625" style="2"/>
    <col min="3838" max="3838" width="5" style="2" customWidth="1"/>
    <col min="3839" max="3839" width="3.109375" style="2" bestFit="1" customWidth="1"/>
    <col min="3840" max="3840" width="3.44140625" style="2" customWidth="1"/>
    <col min="3841" max="3841" width="4.33203125" style="2" customWidth="1"/>
    <col min="3842" max="3842" width="32.109375" style="2" customWidth="1"/>
    <col min="3843" max="3843" width="5.109375" style="2" bestFit="1" customWidth="1"/>
    <col min="3844" max="3844" width="10.109375" style="2" customWidth="1"/>
    <col min="3845" max="3845" width="7.44140625" style="2" bestFit="1" customWidth="1"/>
    <col min="3846" max="3846" width="7.6640625" style="2" customWidth="1"/>
    <col min="3847" max="3848" width="5.6640625" style="2" bestFit="1" customWidth="1"/>
    <col min="3849" max="3849" width="5" style="2" bestFit="1" customWidth="1"/>
    <col min="3850" max="3850" width="16.44140625" style="2" customWidth="1"/>
    <col min="3851" max="4093" width="10.44140625" style="2"/>
    <col min="4094" max="4094" width="5" style="2" customWidth="1"/>
    <col min="4095" max="4095" width="3.109375" style="2" bestFit="1" customWidth="1"/>
    <col min="4096" max="4096" width="3.44140625" style="2" customWidth="1"/>
    <col min="4097" max="4097" width="4.33203125" style="2" customWidth="1"/>
    <col min="4098" max="4098" width="32.109375" style="2" customWidth="1"/>
    <col min="4099" max="4099" width="5.109375" style="2" bestFit="1" customWidth="1"/>
    <col min="4100" max="4100" width="10.109375" style="2" customWidth="1"/>
    <col min="4101" max="4101" width="7.44140625" style="2" bestFit="1" customWidth="1"/>
    <col min="4102" max="4102" width="7.6640625" style="2" customWidth="1"/>
    <col min="4103" max="4104" width="5.6640625" style="2" bestFit="1" customWidth="1"/>
    <col min="4105" max="4105" width="5" style="2" bestFit="1" customWidth="1"/>
    <col min="4106" max="4106" width="16.44140625" style="2" customWidth="1"/>
    <col min="4107" max="4349" width="10.44140625" style="2"/>
    <col min="4350" max="4350" width="5" style="2" customWidth="1"/>
    <col min="4351" max="4351" width="3.109375" style="2" bestFit="1" customWidth="1"/>
    <col min="4352" max="4352" width="3.44140625" style="2" customWidth="1"/>
    <col min="4353" max="4353" width="4.33203125" style="2" customWidth="1"/>
    <col min="4354" max="4354" width="32.109375" style="2" customWidth="1"/>
    <col min="4355" max="4355" width="5.109375" style="2" bestFit="1" customWidth="1"/>
    <col min="4356" max="4356" width="10.109375" style="2" customWidth="1"/>
    <col min="4357" max="4357" width="7.44140625" style="2" bestFit="1" customWidth="1"/>
    <col min="4358" max="4358" width="7.6640625" style="2" customWidth="1"/>
    <col min="4359" max="4360" width="5.6640625" style="2" bestFit="1" customWidth="1"/>
    <col min="4361" max="4361" width="5" style="2" bestFit="1" customWidth="1"/>
    <col min="4362" max="4362" width="16.44140625" style="2" customWidth="1"/>
    <col min="4363" max="4605" width="10.44140625" style="2"/>
    <col min="4606" max="4606" width="5" style="2" customWidth="1"/>
    <col min="4607" max="4607" width="3.109375" style="2" bestFit="1" customWidth="1"/>
    <col min="4608" max="4608" width="3.44140625" style="2" customWidth="1"/>
    <col min="4609" max="4609" width="4.33203125" style="2" customWidth="1"/>
    <col min="4610" max="4610" width="32.109375" style="2" customWidth="1"/>
    <col min="4611" max="4611" width="5.109375" style="2" bestFit="1" customWidth="1"/>
    <col min="4612" max="4612" width="10.109375" style="2" customWidth="1"/>
    <col min="4613" max="4613" width="7.44140625" style="2" bestFit="1" customWidth="1"/>
    <col min="4614" max="4614" width="7.6640625" style="2" customWidth="1"/>
    <col min="4615" max="4616" width="5.6640625" style="2" bestFit="1" customWidth="1"/>
    <col min="4617" max="4617" width="5" style="2" bestFit="1" customWidth="1"/>
    <col min="4618" max="4618" width="16.44140625" style="2" customWidth="1"/>
    <col min="4619" max="4861" width="10.44140625" style="2"/>
    <col min="4862" max="4862" width="5" style="2" customWidth="1"/>
    <col min="4863" max="4863" width="3.109375" style="2" bestFit="1" customWidth="1"/>
    <col min="4864" max="4864" width="3.44140625" style="2" customWidth="1"/>
    <col min="4865" max="4865" width="4.33203125" style="2" customWidth="1"/>
    <col min="4866" max="4866" width="32.109375" style="2" customWidth="1"/>
    <col min="4867" max="4867" width="5.109375" style="2" bestFit="1" customWidth="1"/>
    <col min="4868" max="4868" width="10.109375" style="2" customWidth="1"/>
    <col min="4869" max="4869" width="7.44140625" style="2" bestFit="1" customWidth="1"/>
    <col min="4870" max="4870" width="7.6640625" style="2" customWidth="1"/>
    <col min="4871" max="4872" width="5.6640625" style="2" bestFit="1" customWidth="1"/>
    <col min="4873" max="4873" width="5" style="2" bestFit="1" customWidth="1"/>
    <col min="4874" max="4874" width="16.44140625" style="2" customWidth="1"/>
    <col min="4875" max="5117" width="10.44140625" style="2"/>
    <col min="5118" max="5118" width="5" style="2" customWidth="1"/>
    <col min="5119" max="5119" width="3.109375" style="2" bestFit="1" customWidth="1"/>
    <col min="5120" max="5120" width="3.44140625" style="2" customWidth="1"/>
    <col min="5121" max="5121" width="4.33203125" style="2" customWidth="1"/>
    <col min="5122" max="5122" width="32.109375" style="2" customWidth="1"/>
    <col min="5123" max="5123" width="5.109375" style="2" bestFit="1" customWidth="1"/>
    <col min="5124" max="5124" width="10.109375" style="2" customWidth="1"/>
    <col min="5125" max="5125" width="7.44140625" style="2" bestFit="1" customWidth="1"/>
    <col min="5126" max="5126" width="7.6640625" style="2" customWidth="1"/>
    <col min="5127" max="5128" width="5.6640625" style="2" bestFit="1" customWidth="1"/>
    <col min="5129" max="5129" width="5" style="2" bestFit="1" customWidth="1"/>
    <col min="5130" max="5130" width="16.44140625" style="2" customWidth="1"/>
    <col min="5131" max="5373" width="10.44140625" style="2"/>
    <col min="5374" max="5374" width="5" style="2" customWidth="1"/>
    <col min="5375" max="5375" width="3.109375" style="2" bestFit="1" customWidth="1"/>
    <col min="5376" max="5376" width="3.44140625" style="2" customWidth="1"/>
    <col min="5377" max="5377" width="4.33203125" style="2" customWidth="1"/>
    <col min="5378" max="5378" width="32.109375" style="2" customWidth="1"/>
    <col min="5379" max="5379" width="5.109375" style="2" bestFit="1" customWidth="1"/>
    <col min="5380" max="5380" width="10.109375" style="2" customWidth="1"/>
    <col min="5381" max="5381" width="7.44140625" style="2" bestFit="1" customWidth="1"/>
    <col min="5382" max="5382" width="7.6640625" style="2" customWidth="1"/>
    <col min="5383" max="5384" width="5.6640625" style="2" bestFit="1" customWidth="1"/>
    <col min="5385" max="5385" width="5" style="2" bestFit="1" customWidth="1"/>
    <col min="5386" max="5386" width="16.44140625" style="2" customWidth="1"/>
    <col min="5387" max="5629" width="10.44140625" style="2"/>
    <col min="5630" max="5630" width="5" style="2" customWidth="1"/>
    <col min="5631" max="5631" width="3.109375" style="2" bestFit="1" customWidth="1"/>
    <col min="5632" max="5632" width="3.44140625" style="2" customWidth="1"/>
    <col min="5633" max="5633" width="4.33203125" style="2" customWidth="1"/>
    <col min="5634" max="5634" width="32.109375" style="2" customWidth="1"/>
    <col min="5635" max="5635" width="5.109375" style="2" bestFit="1" customWidth="1"/>
    <col min="5636" max="5636" width="10.109375" style="2" customWidth="1"/>
    <col min="5637" max="5637" width="7.44140625" style="2" bestFit="1" customWidth="1"/>
    <col min="5638" max="5638" width="7.6640625" style="2" customWidth="1"/>
    <col min="5639" max="5640" width="5.6640625" style="2" bestFit="1" customWidth="1"/>
    <col min="5641" max="5641" width="5" style="2" bestFit="1" customWidth="1"/>
    <col min="5642" max="5642" width="16.44140625" style="2" customWidth="1"/>
    <col min="5643" max="5885" width="10.44140625" style="2"/>
    <col min="5886" max="5886" width="5" style="2" customWidth="1"/>
    <col min="5887" max="5887" width="3.109375" style="2" bestFit="1" customWidth="1"/>
    <col min="5888" max="5888" width="3.44140625" style="2" customWidth="1"/>
    <col min="5889" max="5889" width="4.33203125" style="2" customWidth="1"/>
    <col min="5890" max="5890" width="32.109375" style="2" customWidth="1"/>
    <col min="5891" max="5891" width="5.109375" style="2" bestFit="1" customWidth="1"/>
    <col min="5892" max="5892" width="10.109375" style="2" customWidth="1"/>
    <col min="5893" max="5893" width="7.44140625" style="2" bestFit="1" customWidth="1"/>
    <col min="5894" max="5894" width="7.6640625" style="2" customWidth="1"/>
    <col min="5895" max="5896" width="5.6640625" style="2" bestFit="1" customWidth="1"/>
    <col min="5897" max="5897" width="5" style="2" bestFit="1" customWidth="1"/>
    <col min="5898" max="5898" width="16.44140625" style="2" customWidth="1"/>
    <col min="5899" max="6141" width="10.44140625" style="2"/>
    <col min="6142" max="6142" width="5" style="2" customWidth="1"/>
    <col min="6143" max="6143" width="3.109375" style="2" bestFit="1" customWidth="1"/>
    <col min="6144" max="6144" width="3.44140625" style="2" customWidth="1"/>
    <col min="6145" max="6145" width="4.33203125" style="2" customWidth="1"/>
    <col min="6146" max="6146" width="32.109375" style="2" customWidth="1"/>
    <col min="6147" max="6147" width="5.109375" style="2" bestFit="1" customWidth="1"/>
    <col min="6148" max="6148" width="10.109375" style="2" customWidth="1"/>
    <col min="6149" max="6149" width="7.44140625" style="2" bestFit="1" customWidth="1"/>
    <col min="6150" max="6150" width="7.6640625" style="2" customWidth="1"/>
    <col min="6151" max="6152" width="5.6640625" style="2" bestFit="1" customWidth="1"/>
    <col min="6153" max="6153" width="5" style="2" bestFit="1" customWidth="1"/>
    <col min="6154" max="6154" width="16.44140625" style="2" customWidth="1"/>
    <col min="6155" max="6397" width="10.44140625" style="2"/>
    <col min="6398" max="6398" width="5" style="2" customWidth="1"/>
    <col min="6399" max="6399" width="3.109375" style="2" bestFit="1" customWidth="1"/>
    <col min="6400" max="6400" width="3.44140625" style="2" customWidth="1"/>
    <col min="6401" max="6401" width="4.33203125" style="2" customWidth="1"/>
    <col min="6402" max="6402" width="32.109375" style="2" customWidth="1"/>
    <col min="6403" max="6403" width="5.109375" style="2" bestFit="1" customWidth="1"/>
    <col min="6404" max="6404" width="10.109375" style="2" customWidth="1"/>
    <col min="6405" max="6405" width="7.44140625" style="2" bestFit="1" customWidth="1"/>
    <col min="6406" max="6406" width="7.6640625" style="2" customWidth="1"/>
    <col min="6407" max="6408" width="5.6640625" style="2" bestFit="1" customWidth="1"/>
    <col min="6409" max="6409" width="5" style="2" bestFit="1" customWidth="1"/>
    <col min="6410" max="6410" width="16.44140625" style="2" customWidth="1"/>
    <col min="6411" max="6653" width="10.44140625" style="2"/>
    <col min="6654" max="6654" width="5" style="2" customWidth="1"/>
    <col min="6655" max="6655" width="3.109375" style="2" bestFit="1" customWidth="1"/>
    <col min="6656" max="6656" width="3.44140625" style="2" customWidth="1"/>
    <col min="6657" max="6657" width="4.33203125" style="2" customWidth="1"/>
    <col min="6658" max="6658" width="32.109375" style="2" customWidth="1"/>
    <col min="6659" max="6659" width="5.109375" style="2" bestFit="1" customWidth="1"/>
    <col min="6660" max="6660" width="10.109375" style="2" customWidth="1"/>
    <col min="6661" max="6661" width="7.44140625" style="2" bestFit="1" customWidth="1"/>
    <col min="6662" max="6662" width="7.6640625" style="2" customWidth="1"/>
    <col min="6663" max="6664" width="5.6640625" style="2" bestFit="1" customWidth="1"/>
    <col min="6665" max="6665" width="5" style="2" bestFit="1" customWidth="1"/>
    <col min="6666" max="6666" width="16.44140625" style="2" customWidth="1"/>
    <col min="6667" max="6909" width="10.44140625" style="2"/>
    <col min="6910" max="6910" width="5" style="2" customWidth="1"/>
    <col min="6911" max="6911" width="3.109375" style="2" bestFit="1" customWidth="1"/>
    <col min="6912" max="6912" width="3.44140625" style="2" customWidth="1"/>
    <col min="6913" max="6913" width="4.33203125" style="2" customWidth="1"/>
    <col min="6914" max="6914" width="32.109375" style="2" customWidth="1"/>
    <col min="6915" max="6915" width="5.109375" style="2" bestFit="1" customWidth="1"/>
    <col min="6916" max="6916" width="10.109375" style="2" customWidth="1"/>
    <col min="6917" max="6917" width="7.44140625" style="2" bestFit="1" customWidth="1"/>
    <col min="6918" max="6918" width="7.6640625" style="2" customWidth="1"/>
    <col min="6919" max="6920" width="5.6640625" style="2" bestFit="1" customWidth="1"/>
    <col min="6921" max="6921" width="5" style="2" bestFit="1" customWidth="1"/>
    <col min="6922" max="6922" width="16.44140625" style="2" customWidth="1"/>
    <col min="6923" max="7165" width="10.44140625" style="2"/>
    <col min="7166" max="7166" width="5" style="2" customWidth="1"/>
    <col min="7167" max="7167" width="3.109375" style="2" bestFit="1" customWidth="1"/>
    <col min="7168" max="7168" width="3.44140625" style="2" customWidth="1"/>
    <col min="7169" max="7169" width="4.33203125" style="2" customWidth="1"/>
    <col min="7170" max="7170" width="32.109375" style="2" customWidth="1"/>
    <col min="7171" max="7171" width="5.109375" style="2" bestFit="1" customWidth="1"/>
    <col min="7172" max="7172" width="10.109375" style="2" customWidth="1"/>
    <col min="7173" max="7173" width="7.44140625" style="2" bestFit="1" customWidth="1"/>
    <col min="7174" max="7174" width="7.6640625" style="2" customWidth="1"/>
    <col min="7175" max="7176" width="5.6640625" style="2" bestFit="1" customWidth="1"/>
    <col min="7177" max="7177" width="5" style="2" bestFit="1" customWidth="1"/>
    <col min="7178" max="7178" width="16.44140625" style="2" customWidth="1"/>
    <col min="7179" max="7421" width="10.44140625" style="2"/>
    <col min="7422" max="7422" width="5" style="2" customWidth="1"/>
    <col min="7423" max="7423" width="3.109375" style="2" bestFit="1" customWidth="1"/>
    <col min="7424" max="7424" width="3.44140625" style="2" customWidth="1"/>
    <col min="7425" max="7425" width="4.33203125" style="2" customWidth="1"/>
    <col min="7426" max="7426" width="32.109375" style="2" customWidth="1"/>
    <col min="7427" max="7427" width="5.109375" style="2" bestFit="1" customWidth="1"/>
    <col min="7428" max="7428" width="10.109375" style="2" customWidth="1"/>
    <col min="7429" max="7429" width="7.44140625" style="2" bestFit="1" customWidth="1"/>
    <col min="7430" max="7430" width="7.6640625" style="2" customWidth="1"/>
    <col min="7431" max="7432" width="5.6640625" style="2" bestFit="1" customWidth="1"/>
    <col min="7433" max="7433" width="5" style="2" bestFit="1" customWidth="1"/>
    <col min="7434" max="7434" width="16.44140625" style="2" customWidth="1"/>
    <col min="7435" max="7677" width="10.44140625" style="2"/>
    <col min="7678" max="7678" width="5" style="2" customWidth="1"/>
    <col min="7679" max="7679" width="3.109375" style="2" bestFit="1" customWidth="1"/>
    <col min="7680" max="7680" width="3.44140625" style="2" customWidth="1"/>
    <col min="7681" max="7681" width="4.33203125" style="2" customWidth="1"/>
    <col min="7682" max="7682" width="32.109375" style="2" customWidth="1"/>
    <col min="7683" max="7683" width="5.109375" style="2" bestFit="1" customWidth="1"/>
    <col min="7684" max="7684" width="10.109375" style="2" customWidth="1"/>
    <col min="7685" max="7685" width="7.44140625" style="2" bestFit="1" customWidth="1"/>
    <col min="7686" max="7686" width="7.6640625" style="2" customWidth="1"/>
    <col min="7687" max="7688" width="5.6640625" style="2" bestFit="1" customWidth="1"/>
    <col min="7689" max="7689" width="5" style="2" bestFit="1" customWidth="1"/>
    <col min="7690" max="7690" width="16.44140625" style="2" customWidth="1"/>
    <col min="7691" max="7933" width="10.44140625" style="2"/>
    <col min="7934" max="7934" width="5" style="2" customWidth="1"/>
    <col min="7935" max="7935" width="3.109375" style="2" bestFit="1" customWidth="1"/>
    <col min="7936" max="7936" width="3.44140625" style="2" customWidth="1"/>
    <col min="7937" max="7937" width="4.33203125" style="2" customWidth="1"/>
    <col min="7938" max="7938" width="32.109375" style="2" customWidth="1"/>
    <col min="7939" max="7939" width="5.109375" style="2" bestFit="1" customWidth="1"/>
    <col min="7940" max="7940" width="10.109375" style="2" customWidth="1"/>
    <col min="7941" max="7941" width="7.44140625" style="2" bestFit="1" customWidth="1"/>
    <col min="7942" max="7942" width="7.6640625" style="2" customWidth="1"/>
    <col min="7943" max="7944" width="5.6640625" style="2" bestFit="1" customWidth="1"/>
    <col min="7945" max="7945" width="5" style="2" bestFit="1" customWidth="1"/>
    <col min="7946" max="7946" width="16.44140625" style="2" customWidth="1"/>
    <col min="7947" max="8189" width="10.44140625" style="2"/>
    <col min="8190" max="8190" width="5" style="2" customWidth="1"/>
    <col min="8191" max="8191" width="3.109375" style="2" bestFit="1" customWidth="1"/>
    <col min="8192" max="8192" width="3.44140625" style="2" customWidth="1"/>
    <col min="8193" max="8193" width="4.33203125" style="2" customWidth="1"/>
    <col min="8194" max="8194" width="32.109375" style="2" customWidth="1"/>
    <col min="8195" max="8195" width="5.109375" style="2" bestFit="1" customWidth="1"/>
    <col min="8196" max="8196" width="10.109375" style="2" customWidth="1"/>
    <col min="8197" max="8197" width="7.44140625" style="2" bestFit="1" customWidth="1"/>
    <col min="8198" max="8198" width="7.6640625" style="2" customWidth="1"/>
    <col min="8199" max="8200" width="5.6640625" style="2" bestFit="1" customWidth="1"/>
    <col min="8201" max="8201" width="5" style="2" bestFit="1" customWidth="1"/>
    <col min="8202" max="8202" width="16.44140625" style="2" customWidth="1"/>
    <col min="8203" max="8445" width="10.44140625" style="2"/>
    <col min="8446" max="8446" width="5" style="2" customWidth="1"/>
    <col min="8447" max="8447" width="3.109375" style="2" bestFit="1" customWidth="1"/>
    <col min="8448" max="8448" width="3.44140625" style="2" customWidth="1"/>
    <col min="8449" max="8449" width="4.33203125" style="2" customWidth="1"/>
    <col min="8450" max="8450" width="32.109375" style="2" customWidth="1"/>
    <col min="8451" max="8451" width="5.109375" style="2" bestFit="1" customWidth="1"/>
    <col min="8452" max="8452" width="10.109375" style="2" customWidth="1"/>
    <col min="8453" max="8453" width="7.44140625" style="2" bestFit="1" customWidth="1"/>
    <col min="8454" max="8454" width="7.6640625" style="2" customWidth="1"/>
    <col min="8455" max="8456" width="5.6640625" style="2" bestFit="1" customWidth="1"/>
    <col min="8457" max="8457" width="5" style="2" bestFit="1" customWidth="1"/>
    <col min="8458" max="8458" width="16.44140625" style="2" customWidth="1"/>
    <col min="8459" max="8701" width="10.44140625" style="2"/>
    <col min="8702" max="8702" width="5" style="2" customWidth="1"/>
    <col min="8703" max="8703" width="3.109375" style="2" bestFit="1" customWidth="1"/>
    <col min="8704" max="8704" width="3.44140625" style="2" customWidth="1"/>
    <col min="8705" max="8705" width="4.33203125" style="2" customWidth="1"/>
    <col min="8706" max="8706" width="32.109375" style="2" customWidth="1"/>
    <col min="8707" max="8707" width="5.109375" style="2" bestFit="1" customWidth="1"/>
    <col min="8708" max="8708" width="10.109375" style="2" customWidth="1"/>
    <col min="8709" max="8709" width="7.44140625" style="2" bestFit="1" customWidth="1"/>
    <col min="8710" max="8710" width="7.6640625" style="2" customWidth="1"/>
    <col min="8711" max="8712" width="5.6640625" style="2" bestFit="1" customWidth="1"/>
    <col min="8713" max="8713" width="5" style="2" bestFit="1" customWidth="1"/>
    <col min="8714" max="8714" width="16.44140625" style="2" customWidth="1"/>
    <col min="8715" max="8957" width="10.44140625" style="2"/>
    <col min="8958" max="8958" width="5" style="2" customWidth="1"/>
    <col min="8959" max="8959" width="3.109375" style="2" bestFit="1" customWidth="1"/>
    <col min="8960" max="8960" width="3.44140625" style="2" customWidth="1"/>
    <col min="8961" max="8961" width="4.33203125" style="2" customWidth="1"/>
    <col min="8962" max="8962" width="32.109375" style="2" customWidth="1"/>
    <col min="8963" max="8963" width="5.109375" style="2" bestFit="1" customWidth="1"/>
    <col min="8964" max="8964" width="10.109375" style="2" customWidth="1"/>
    <col min="8965" max="8965" width="7.44140625" style="2" bestFit="1" customWidth="1"/>
    <col min="8966" max="8966" width="7.6640625" style="2" customWidth="1"/>
    <col min="8967" max="8968" width="5.6640625" style="2" bestFit="1" customWidth="1"/>
    <col min="8969" max="8969" width="5" style="2" bestFit="1" customWidth="1"/>
    <col min="8970" max="8970" width="16.44140625" style="2" customWidth="1"/>
    <col min="8971" max="9213" width="10.44140625" style="2"/>
    <col min="9214" max="9214" width="5" style="2" customWidth="1"/>
    <col min="9215" max="9215" width="3.109375" style="2" bestFit="1" customWidth="1"/>
    <col min="9216" max="9216" width="3.44140625" style="2" customWidth="1"/>
    <col min="9217" max="9217" width="4.33203125" style="2" customWidth="1"/>
    <col min="9218" max="9218" width="32.109375" style="2" customWidth="1"/>
    <col min="9219" max="9219" width="5.109375" style="2" bestFit="1" customWidth="1"/>
    <col min="9220" max="9220" width="10.109375" style="2" customWidth="1"/>
    <col min="9221" max="9221" width="7.44140625" style="2" bestFit="1" customWidth="1"/>
    <col min="9222" max="9222" width="7.6640625" style="2" customWidth="1"/>
    <col min="9223" max="9224" width="5.6640625" style="2" bestFit="1" customWidth="1"/>
    <col min="9225" max="9225" width="5" style="2" bestFit="1" customWidth="1"/>
    <col min="9226" max="9226" width="16.44140625" style="2" customWidth="1"/>
    <col min="9227" max="9469" width="10.44140625" style="2"/>
    <col min="9470" max="9470" width="5" style="2" customWidth="1"/>
    <col min="9471" max="9471" width="3.109375" style="2" bestFit="1" customWidth="1"/>
    <col min="9472" max="9472" width="3.44140625" style="2" customWidth="1"/>
    <col min="9473" max="9473" width="4.33203125" style="2" customWidth="1"/>
    <col min="9474" max="9474" width="32.109375" style="2" customWidth="1"/>
    <col min="9475" max="9475" width="5.109375" style="2" bestFit="1" customWidth="1"/>
    <col min="9476" max="9476" width="10.109375" style="2" customWidth="1"/>
    <col min="9477" max="9477" width="7.44140625" style="2" bestFit="1" customWidth="1"/>
    <col min="9478" max="9478" width="7.6640625" style="2" customWidth="1"/>
    <col min="9479" max="9480" width="5.6640625" style="2" bestFit="1" customWidth="1"/>
    <col min="9481" max="9481" width="5" style="2" bestFit="1" customWidth="1"/>
    <col min="9482" max="9482" width="16.44140625" style="2" customWidth="1"/>
    <col min="9483" max="9725" width="10.44140625" style="2"/>
    <col min="9726" max="9726" width="5" style="2" customWidth="1"/>
    <col min="9727" max="9727" width="3.109375" style="2" bestFit="1" customWidth="1"/>
    <col min="9728" max="9728" width="3.44140625" style="2" customWidth="1"/>
    <col min="9729" max="9729" width="4.33203125" style="2" customWidth="1"/>
    <col min="9730" max="9730" width="32.109375" style="2" customWidth="1"/>
    <col min="9731" max="9731" width="5.109375" style="2" bestFit="1" customWidth="1"/>
    <col min="9732" max="9732" width="10.109375" style="2" customWidth="1"/>
    <col min="9733" max="9733" width="7.44140625" style="2" bestFit="1" customWidth="1"/>
    <col min="9734" max="9734" width="7.6640625" style="2" customWidth="1"/>
    <col min="9735" max="9736" width="5.6640625" style="2" bestFit="1" customWidth="1"/>
    <col min="9737" max="9737" width="5" style="2" bestFit="1" customWidth="1"/>
    <col min="9738" max="9738" width="16.44140625" style="2" customWidth="1"/>
    <col min="9739" max="9981" width="10.44140625" style="2"/>
    <col min="9982" max="9982" width="5" style="2" customWidth="1"/>
    <col min="9983" max="9983" width="3.109375" style="2" bestFit="1" customWidth="1"/>
    <col min="9984" max="9984" width="3.44140625" style="2" customWidth="1"/>
    <col min="9985" max="9985" width="4.33203125" style="2" customWidth="1"/>
    <col min="9986" max="9986" width="32.109375" style="2" customWidth="1"/>
    <col min="9987" max="9987" width="5.109375" style="2" bestFit="1" customWidth="1"/>
    <col min="9988" max="9988" width="10.109375" style="2" customWidth="1"/>
    <col min="9989" max="9989" width="7.44140625" style="2" bestFit="1" customWidth="1"/>
    <col min="9990" max="9990" width="7.6640625" style="2" customWidth="1"/>
    <col min="9991" max="9992" width="5.6640625" style="2" bestFit="1" customWidth="1"/>
    <col min="9993" max="9993" width="5" style="2" bestFit="1" customWidth="1"/>
    <col min="9994" max="9994" width="16.44140625" style="2" customWidth="1"/>
    <col min="9995" max="10237" width="10.44140625" style="2"/>
    <col min="10238" max="10238" width="5" style="2" customWidth="1"/>
    <col min="10239" max="10239" width="3.109375" style="2" bestFit="1" customWidth="1"/>
    <col min="10240" max="10240" width="3.44140625" style="2" customWidth="1"/>
    <col min="10241" max="10241" width="4.33203125" style="2" customWidth="1"/>
    <col min="10242" max="10242" width="32.109375" style="2" customWidth="1"/>
    <col min="10243" max="10243" width="5.109375" style="2" bestFit="1" customWidth="1"/>
    <col min="10244" max="10244" width="10.109375" style="2" customWidth="1"/>
    <col min="10245" max="10245" width="7.44140625" style="2" bestFit="1" customWidth="1"/>
    <col min="10246" max="10246" width="7.6640625" style="2" customWidth="1"/>
    <col min="10247" max="10248" width="5.6640625" style="2" bestFit="1" customWidth="1"/>
    <col min="10249" max="10249" width="5" style="2" bestFit="1" customWidth="1"/>
    <col min="10250" max="10250" width="16.44140625" style="2" customWidth="1"/>
    <col min="10251" max="10493" width="10.44140625" style="2"/>
    <col min="10494" max="10494" width="5" style="2" customWidth="1"/>
    <col min="10495" max="10495" width="3.109375" style="2" bestFit="1" customWidth="1"/>
    <col min="10496" max="10496" width="3.44140625" style="2" customWidth="1"/>
    <col min="10497" max="10497" width="4.33203125" style="2" customWidth="1"/>
    <col min="10498" max="10498" width="32.109375" style="2" customWidth="1"/>
    <col min="10499" max="10499" width="5.109375" style="2" bestFit="1" customWidth="1"/>
    <col min="10500" max="10500" width="10.109375" style="2" customWidth="1"/>
    <col min="10501" max="10501" width="7.44140625" style="2" bestFit="1" customWidth="1"/>
    <col min="10502" max="10502" width="7.6640625" style="2" customWidth="1"/>
    <col min="10503" max="10504" width="5.6640625" style="2" bestFit="1" customWidth="1"/>
    <col min="10505" max="10505" width="5" style="2" bestFit="1" customWidth="1"/>
    <col min="10506" max="10506" width="16.44140625" style="2" customWidth="1"/>
    <col min="10507" max="10749" width="10.44140625" style="2"/>
    <col min="10750" max="10750" width="5" style="2" customWidth="1"/>
    <col min="10751" max="10751" width="3.109375" style="2" bestFit="1" customWidth="1"/>
    <col min="10752" max="10752" width="3.44140625" style="2" customWidth="1"/>
    <col min="10753" max="10753" width="4.33203125" style="2" customWidth="1"/>
    <col min="10754" max="10754" width="32.109375" style="2" customWidth="1"/>
    <col min="10755" max="10755" width="5.109375" style="2" bestFit="1" customWidth="1"/>
    <col min="10756" max="10756" width="10.109375" style="2" customWidth="1"/>
    <col min="10757" max="10757" width="7.44140625" style="2" bestFit="1" customWidth="1"/>
    <col min="10758" max="10758" width="7.6640625" style="2" customWidth="1"/>
    <col min="10759" max="10760" width="5.6640625" style="2" bestFit="1" customWidth="1"/>
    <col min="10761" max="10761" width="5" style="2" bestFit="1" customWidth="1"/>
    <col min="10762" max="10762" width="16.44140625" style="2" customWidth="1"/>
    <col min="10763" max="11005" width="10.44140625" style="2"/>
    <col min="11006" max="11006" width="5" style="2" customWidth="1"/>
    <col min="11007" max="11007" width="3.109375" style="2" bestFit="1" customWidth="1"/>
    <col min="11008" max="11008" width="3.44140625" style="2" customWidth="1"/>
    <col min="11009" max="11009" width="4.33203125" style="2" customWidth="1"/>
    <col min="11010" max="11010" width="32.109375" style="2" customWidth="1"/>
    <col min="11011" max="11011" width="5.109375" style="2" bestFit="1" customWidth="1"/>
    <col min="11012" max="11012" width="10.109375" style="2" customWidth="1"/>
    <col min="11013" max="11013" width="7.44140625" style="2" bestFit="1" customWidth="1"/>
    <col min="11014" max="11014" width="7.6640625" style="2" customWidth="1"/>
    <col min="11015" max="11016" width="5.6640625" style="2" bestFit="1" customWidth="1"/>
    <col min="11017" max="11017" width="5" style="2" bestFit="1" customWidth="1"/>
    <col min="11018" max="11018" width="16.44140625" style="2" customWidth="1"/>
    <col min="11019" max="11261" width="10.44140625" style="2"/>
    <col min="11262" max="11262" width="5" style="2" customWidth="1"/>
    <col min="11263" max="11263" width="3.109375" style="2" bestFit="1" customWidth="1"/>
    <col min="11264" max="11264" width="3.44140625" style="2" customWidth="1"/>
    <col min="11265" max="11265" width="4.33203125" style="2" customWidth="1"/>
    <col min="11266" max="11266" width="32.109375" style="2" customWidth="1"/>
    <col min="11267" max="11267" width="5.109375" style="2" bestFit="1" customWidth="1"/>
    <col min="11268" max="11268" width="10.109375" style="2" customWidth="1"/>
    <col min="11269" max="11269" width="7.44140625" style="2" bestFit="1" customWidth="1"/>
    <col min="11270" max="11270" width="7.6640625" style="2" customWidth="1"/>
    <col min="11271" max="11272" width="5.6640625" style="2" bestFit="1" customWidth="1"/>
    <col min="11273" max="11273" width="5" style="2" bestFit="1" customWidth="1"/>
    <col min="11274" max="11274" width="16.44140625" style="2" customWidth="1"/>
    <col min="11275" max="11517" width="10.44140625" style="2"/>
    <col min="11518" max="11518" width="5" style="2" customWidth="1"/>
    <col min="11519" max="11519" width="3.109375" style="2" bestFit="1" customWidth="1"/>
    <col min="11520" max="11520" width="3.44140625" style="2" customWidth="1"/>
    <col min="11521" max="11521" width="4.33203125" style="2" customWidth="1"/>
    <col min="11522" max="11522" width="32.109375" style="2" customWidth="1"/>
    <col min="11523" max="11523" width="5.109375" style="2" bestFit="1" customWidth="1"/>
    <col min="11524" max="11524" width="10.109375" style="2" customWidth="1"/>
    <col min="11525" max="11525" width="7.44140625" style="2" bestFit="1" customWidth="1"/>
    <col min="11526" max="11526" width="7.6640625" style="2" customWidth="1"/>
    <col min="11527" max="11528" width="5.6640625" style="2" bestFit="1" customWidth="1"/>
    <col min="11529" max="11529" width="5" style="2" bestFit="1" customWidth="1"/>
    <col min="11530" max="11530" width="16.44140625" style="2" customWidth="1"/>
    <col min="11531" max="11773" width="10.44140625" style="2"/>
    <col min="11774" max="11774" width="5" style="2" customWidth="1"/>
    <col min="11775" max="11775" width="3.109375" style="2" bestFit="1" customWidth="1"/>
    <col min="11776" max="11776" width="3.44140625" style="2" customWidth="1"/>
    <col min="11777" max="11777" width="4.33203125" style="2" customWidth="1"/>
    <col min="11778" max="11778" width="32.109375" style="2" customWidth="1"/>
    <col min="11779" max="11779" width="5.109375" style="2" bestFit="1" customWidth="1"/>
    <col min="11780" max="11780" width="10.109375" style="2" customWidth="1"/>
    <col min="11781" max="11781" width="7.44140625" style="2" bestFit="1" customWidth="1"/>
    <col min="11782" max="11782" width="7.6640625" style="2" customWidth="1"/>
    <col min="11783" max="11784" width="5.6640625" style="2" bestFit="1" customWidth="1"/>
    <col min="11785" max="11785" width="5" style="2" bestFit="1" customWidth="1"/>
    <col min="11786" max="11786" width="16.44140625" style="2" customWidth="1"/>
    <col min="11787" max="12029" width="10.44140625" style="2"/>
    <col min="12030" max="12030" width="5" style="2" customWidth="1"/>
    <col min="12031" max="12031" width="3.109375" style="2" bestFit="1" customWidth="1"/>
    <col min="12032" max="12032" width="3.44140625" style="2" customWidth="1"/>
    <col min="12033" max="12033" width="4.33203125" style="2" customWidth="1"/>
    <col min="12034" max="12034" width="32.109375" style="2" customWidth="1"/>
    <col min="12035" max="12035" width="5.109375" style="2" bestFit="1" customWidth="1"/>
    <col min="12036" max="12036" width="10.109375" style="2" customWidth="1"/>
    <col min="12037" max="12037" width="7.44140625" style="2" bestFit="1" customWidth="1"/>
    <col min="12038" max="12038" width="7.6640625" style="2" customWidth="1"/>
    <col min="12039" max="12040" width="5.6640625" style="2" bestFit="1" customWidth="1"/>
    <col min="12041" max="12041" width="5" style="2" bestFit="1" customWidth="1"/>
    <col min="12042" max="12042" width="16.44140625" style="2" customWidth="1"/>
    <col min="12043" max="12285" width="10.44140625" style="2"/>
    <col min="12286" max="12286" width="5" style="2" customWidth="1"/>
    <col min="12287" max="12287" width="3.109375" style="2" bestFit="1" customWidth="1"/>
    <col min="12288" max="12288" width="3.44140625" style="2" customWidth="1"/>
    <col min="12289" max="12289" width="4.33203125" style="2" customWidth="1"/>
    <col min="12290" max="12290" width="32.109375" style="2" customWidth="1"/>
    <col min="12291" max="12291" width="5.109375" style="2" bestFit="1" customWidth="1"/>
    <col min="12292" max="12292" width="10.109375" style="2" customWidth="1"/>
    <col min="12293" max="12293" width="7.44140625" style="2" bestFit="1" customWidth="1"/>
    <col min="12294" max="12294" width="7.6640625" style="2" customWidth="1"/>
    <col min="12295" max="12296" width="5.6640625" style="2" bestFit="1" customWidth="1"/>
    <col min="12297" max="12297" width="5" style="2" bestFit="1" customWidth="1"/>
    <col min="12298" max="12298" width="16.44140625" style="2" customWidth="1"/>
    <col min="12299" max="12541" width="10.44140625" style="2"/>
    <col min="12542" max="12542" width="5" style="2" customWidth="1"/>
    <col min="12543" max="12543" width="3.109375" style="2" bestFit="1" customWidth="1"/>
    <col min="12544" max="12544" width="3.44140625" style="2" customWidth="1"/>
    <col min="12545" max="12545" width="4.33203125" style="2" customWidth="1"/>
    <col min="12546" max="12546" width="32.109375" style="2" customWidth="1"/>
    <col min="12547" max="12547" width="5.109375" style="2" bestFit="1" customWidth="1"/>
    <col min="12548" max="12548" width="10.109375" style="2" customWidth="1"/>
    <col min="12549" max="12549" width="7.44140625" style="2" bestFit="1" customWidth="1"/>
    <col min="12550" max="12550" width="7.6640625" style="2" customWidth="1"/>
    <col min="12551" max="12552" width="5.6640625" style="2" bestFit="1" customWidth="1"/>
    <col min="12553" max="12553" width="5" style="2" bestFit="1" customWidth="1"/>
    <col min="12554" max="12554" width="16.44140625" style="2" customWidth="1"/>
    <col min="12555" max="12797" width="10.44140625" style="2"/>
    <col min="12798" max="12798" width="5" style="2" customWidth="1"/>
    <col min="12799" max="12799" width="3.109375" style="2" bestFit="1" customWidth="1"/>
    <col min="12800" max="12800" width="3.44140625" style="2" customWidth="1"/>
    <col min="12801" max="12801" width="4.33203125" style="2" customWidth="1"/>
    <col min="12802" max="12802" width="32.109375" style="2" customWidth="1"/>
    <col min="12803" max="12803" width="5.109375" style="2" bestFit="1" customWidth="1"/>
    <col min="12804" max="12804" width="10.109375" style="2" customWidth="1"/>
    <col min="12805" max="12805" width="7.44140625" style="2" bestFit="1" customWidth="1"/>
    <col min="12806" max="12806" width="7.6640625" style="2" customWidth="1"/>
    <col min="12807" max="12808" width="5.6640625" style="2" bestFit="1" customWidth="1"/>
    <col min="12809" max="12809" width="5" style="2" bestFit="1" customWidth="1"/>
    <col min="12810" max="12810" width="16.44140625" style="2" customWidth="1"/>
    <col min="12811" max="13053" width="10.44140625" style="2"/>
    <col min="13054" max="13054" width="5" style="2" customWidth="1"/>
    <col min="13055" max="13055" width="3.109375" style="2" bestFit="1" customWidth="1"/>
    <col min="13056" max="13056" width="3.44140625" style="2" customWidth="1"/>
    <col min="13057" max="13057" width="4.33203125" style="2" customWidth="1"/>
    <col min="13058" max="13058" width="32.109375" style="2" customWidth="1"/>
    <col min="13059" max="13059" width="5.109375" style="2" bestFit="1" customWidth="1"/>
    <col min="13060" max="13060" width="10.109375" style="2" customWidth="1"/>
    <col min="13061" max="13061" width="7.44140625" style="2" bestFit="1" customWidth="1"/>
    <col min="13062" max="13062" width="7.6640625" style="2" customWidth="1"/>
    <col min="13063" max="13064" width="5.6640625" style="2" bestFit="1" customWidth="1"/>
    <col min="13065" max="13065" width="5" style="2" bestFit="1" customWidth="1"/>
    <col min="13066" max="13066" width="16.44140625" style="2" customWidth="1"/>
    <col min="13067" max="13309" width="10.44140625" style="2"/>
    <col min="13310" max="13310" width="5" style="2" customWidth="1"/>
    <col min="13311" max="13311" width="3.109375" style="2" bestFit="1" customWidth="1"/>
    <col min="13312" max="13312" width="3.44140625" style="2" customWidth="1"/>
    <col min="13313" max="13313" width="4.33203125" style="2" customWidth="1"/>
    <col min="13314" max="13314" width="32.109375" style="2" customWidth="1"/>
    <col min="13315" max="13315" width="5.109375" style="2" bestFit="1" customWidth="1"/>
    <col min="13316" max="13316" width="10.109375" style="2" customWidth="1"/>
    <col min="13317" max="13317" width="7.44140625" style="2" bestFit="1" customWidth="1"/>
    <col min="13318" max="13318" width="7.6640625" style="2" customWidth="1"/>
    <col min="13319" max="13320" width="5.6640625" style="2" bestFit="1" customWidth="1"/>
    <col min="13321" max="13321" width="5" style="2" bestFit="1" customWidth="1"/>
    <col min="13322" max="13322" width="16.44140625" style="2" customWidth="1"/>
    <col min="13323" max="13565" width="10.44140625" style="2"/>
    <col min="13566" max="13566" width="5" style="2" customWidth="1"/>
    <col min="13567" max="13567" width="3.109375" style="2" bestFit="1" customWidth="1"/>
    <col min="13568" max="13568" width="3.44140625" style="2" customWidth="1"/>
    <col min="13569" max="13569" width="4.33203125" style="2" customWidth="1"/>
    <col min="13570" max="13570" width="32.109375" style="2" customWidth="1"/>
    <col min="13571" max="13571" width="5.109375" style="2" bestFit="1" customWidth="1"/>
    <col min="13572" max="13572" width="10.109375" style="2" customWidth="1"/>
    <col min="13573" max="13573" width="7.44140625" style="2" bestFit="1" customWidth="1"/>
    <col min="13574" max="13574" width="7.6640625" style="2" customWidth="1"/>
    <col min="13575" max="13576" width="5.6640625" style="2" bestFit="1" customWidth="1"/>
    <col min="13577" max="13577" width="5" style="2" bestFit="1" customWidth="1"/>
    <col min="13578" max="13578" width="16.44140625" style="2" customWidth="1"/>
    <col min="13579" max="13821" width="10.44140625" style="2"/>
    <col min="13822" max="13822" width="5" style="2" customWidth="1"/>
    <col min="13823" max="13823" width="3.109375" style="2" bestFit="1" customWidth="1"/>
    <col min="13824" max="13824" width="3.44140625" style="2" customWidth="1"/>
    <col min="13825" max="13825" width="4.33203125" style="2" customWidth="1"/>
    <col min="13826" max="13826" width="32.109375" style="2" customWidth="1"/>
    <col min="13827" max="13827" width="5.109375" style="2" bestFit="1" customWidth="1"/>
    <col min="13828" max="13828" width="10.109375" style="2" customWidth="1"/>
    <col min="13829" max="13829" width="7.44140625" style="2" bestFit="1" customWidth="1"/>
    <col min="13830" max="13830" width="7.6640625" style="2" customWidth="1"/>
    <col min="13831" max="13832" width="5.6640625" style="2" bestFit="1" customWidth="1"/>
    <col min="13833" max="13833" width="5" style="2" bestFit="1" customWidth="1"/>
    <col min="13834" max="13834" width="16.44140625" style="2" customWidth="1"/>
    <col min="13835" max="14077" width="10.44140625" style="2"/>
    <col min="14078" max="14078" width="5" style="2" customWidth="1"/>
    <col min="14079" max="14079" width="3.109375" style="2" bestFit="1" customWidth="1"/>
    <col min="14080" max="14080" width="3.44140625" style="2" customWidth="1"/>
    <col min="14081" max="14081" width="4.33203125" style="2" customWidth="1"/>
    <col min="14082" max="14082" width="32.109375" style="2" customWidth="1"/>
    <col min="14083" max="14083" width="5.109375" style="2" bestFit="1" customWidth="1"/>
    <col min="14084" max="14084" width="10.109375" style="2" customWidth="1"/>
    <col min="14085" max="14085" width="7.44140625" style="2" bestFit="1" customWidth="1"/>
    <col min="14086" max="14086" width="7.6640625" style="2" customWidth="1"/>
    <col min="14087" max="14088" width="5.6640625" style="2" bestFit="1" customWidth="1"/>
    <col min="14089" max="14089" width="5" style="2" bestFit="1" customWidth="1"/>
    <col min="14090" max="14090" width="16.44140625" style="2" customWidth="1"/>
    <col min="14091" max="14333" width="10.44140625" style="2"/>
    <col min="14334" max="14334" width="5" style="2" customWidth="1"/>
    <col min="14335" max="14335" width="3.109375" style="2" bestFit="1" customWidth="1"/>
    <col min="14336" max="14336" width="3.44140625" style="2" customWidth="1"/>
    <col min="14337" max="14337" width="4.33203125" style="2" customWidth="1"/>
    <col min="14338" max="14338" width="32.109375" style="2" customWidth="1"/>
    <col min="14339" max="14339" width="5.109375" style="2" bestFit="1" customWidth="1"/>
    <col min="14340" max="14340" width="10.109375" style="2" customWidth="1"/>
    <col min="14341" max="14341" width="7.44140625" style="2" bestFit="1" customWidth="1"/>
    <col min="14342" max="14342" width="7.6640625" style="2" customWidth="1"/>
    <col min="14343" max="14344" width="5.6640625" style="2" bestFit="1" customWidth="1"/>
    <col min="14345" max="14345" width="5" style="2" bestFit="1" customWidth="1"/>
    <col min="14346" max="14346" width="16.44140625" style="2" customWidth="1"/>
    <col min="14347" max="14589" width="10.44140625" style="2"/>
    <col min="14590" max="14590" width="5" style="2" customWidth="1"/>
    <col min="14591" max="14591" width="3.109375" style="2" bestFit="1" customWidth="1"/>
    <col min="14592" max="14592" width="3.44140625" style="2" customWidth="1"/>
    <col min="14593" max="14593" width="4.33203125" style="2" customWidth="1"/>
    <col min="14594" max="14594" width="32.109375" style="2" customWidth="1"/>
    <col min="14595" max="14595" width="5.109375" style="2" bestFit="1" customWidth="1"/>
    <col min="14596" max="14596" width="10.109375" style="2" customWidth="1"/>
    <col min="14597" max="14597" width="7.44140625" style="2" bestFit="1" customWidth="1"/>
    <col min="14598" max="14598" width="7.6640625" style="2" customWidth="1"/>
    <col min="14599" max="14600" width="5.6640625" style="2" bestFit="1" customWidth="1"/>
    <col min="14601" max="14601" width="5" style="2" bestFit="1" customWidth="1"/>
    <col min="14602" max="14602" width="16.44140625" style="2" customWidth="1"/>
    <col min="14603" max="14845" width="10.44140625" style="2"/>
    <col min="14846" max="14846" width="5" style="2" customWidth="1"/>
    <col min="14847" max="14847" width="3.109375" style="2" bestFit="1" customWidth="1"/>
    <col min="14848" max="14848" width="3.44140625" style="2" customWidth="1"/>
    <col min="14849" max="14849" width="4.33203125" style="2" customWidth="1"/>
    <col min="14850" max="14850" width="32.109375" style="2" customWidth="1"/>
    <col min="14851" max="14851" width="5.109375" style="2" bestFit="1" customWidth="1"/>
    <col min="14852" max="14852" width="10.109375" style="2" customWidth="1"/>
    <col min="14853" max="14853" width="7.44140625" style="2" bestFit="1" customWidth="1"/>
    <col min="14854" max="14854" width="7.6640625" style="2" customWidth="1"/>
    <col min="14855" max="14856" width="5.6640625" style="2" bestFit="1" customWidth="1"/>
    <col min="14857" max="14857" width="5" style="2" bestFit="1" customWidth="1"/>
    <col min="14858" max="14858" width="16.44140625" style="2" customWidth="1"/>
    <col min="14859" max="15101" width="10.44140625" style="2"/>
    <col min="15102" max="15102" width="5" style="2" customWidth="1"/>
    <col min="15103" max="15103" width="3.109375" style="2" bestFit="1" customWidth="1"/>
    <col min="15104" max="15104" width="3.44140625" style="2" customWidth="1"/>
    <col min="15105" max="15105" width="4.33203125" style="2" customWidth="1"/>
    <col min="15106" max="15106" width="32.109375" style="2" customWidth="1"/>
    <col min="15107" max="15107" width="5.109375" style="2" bestFit="1" customWidth="1"/>
    <col min="15108" max="15108" width="10.109375" style="2" customWidth="1"/>
    <col min="15109" max="15109" width="7.44140625" style="2" bestFit="1" customWidth="1"/>
    <col min="15110" max="15110" width="7.6640625" style="2" customWidth="1"/>
    <col min="15111" max="15112" width="5.6640625" style="2" bestFit="1" customWidth="1"/>
    <col min="15113" max="15113" width="5" style="2" bestFit="1" customWidth="1"/>
    <col min="15114" max="15114" width="16.44140625" style="2" customWidth="1"/>
    <col min="15115" max="15357" width="10.44140625" style="2"/>
    <col min="15358" max="15358" width="5" style="2" customWidth="1"/>
    <col min="15359" max="15359" width="3.109375" style="2" bestFit="1" customWidth="1"/>
    <col min="15360" max="15360" width="3.44140625" style="2" customWidth="1"/>
    <col min="15361" max="15361" width="4.33203125" style="2" customWidth="1"/>
    <col min="15362" max="15362" width="32.109375" style="2" customWidth="1"/>
    <col min="15363" max="15363" width="5.109375" style="2" bestFit="1" customWidth="1"/>
    <col min="15364" max="15364" width="10.109375" style="2" customWidth="1"/>
    <col min="15365" max="15365" width="7.44140625" style="2" bestFit="1" customWidth="1"/>
    <col min="15366" max="15366" width="7.6640625" style="2" customWidth="1"/>
    <col min="15367" max="15368" width="5.6640625" style="2" bestFit="1" customWidth="1"/>
    <col min="15369" max="15369" width="5" style="2" bestFit="1" customWidth="1"/>
    <col min="15370" max="15370" width="16.44140625" style="2" customWidth="1"/>
    <col min="15371" max="15613" width="10.44140625" style="2"/>
    <col min="15614" max="15614" width="5" style="2" customWidth="1"/>
    <col min="15615" max="15615" width="3.109375" style="2" bestFit="1" customWidth="1"/>
    <col min="15616" max="15616" width="3.44140625" style="2" customWidth="1"/>
    <col min="15617" max="15617" width="4.33203125" style="2" customWidth="1"/>
    <col min="15618" max="15618" width="32.109375" style="2" customWidth="1"/>
    <col min="15619" max="15619" width="5.109375" style="2" bestFit="1" customWidth="1"/>
    <col min="15620" max="15620" width="10.109375" style="2" customWidth="1"/>
    <col min="15621" max="15621" width="7.44140625" style="2" bestFit="1" customWidth="1"/>
    <col min="15622" max="15622" width="7.6640625" style="2" customWidth="1"/>
    <col min="15623" max="15624" width="5.6640625" style="2" bestFit="1" customWidth="1"/>
    <col min="15625" max="15625" width="5" style="2" bestFit="1" customWidth="1"/>
    <col min="15626" max="15626" width="16.44140625" style="2" customWidth="1"/>
    <col min="15627" max="15869" width="10.44140625" style="2"/>
    <col min="15870" max="15870" width="5" style="2" customWidth="1"/>
    <col min="15871" max="15871" width="3.109375" style="2" bestFit="1" customWidth="1"/>
    <col min="15872" max="15872" width="3.44140625" style="2" customWidth="1"/>
    <col min="15873" max="15873" width="4.33203125" style="2" customWidth="1"/>
    <col min="15874" max="15874" width="32.109375" style="2" customWidth="1"/>
    <col min="15875" max="15875" width="5.109375" style="2" bestFit="1" customWidth="1"/>
    <col min="15876" max="15876" width="10.109375" style="2" customWidth="1"/>
    <col min="15877" max="15877" width="7.44140625" style="2" bestFit="1" customWidth="1"/>
    <col min="15878" max="15878" width="7.6640625" style="2" customWidth="1"/>
    <col min="15879" max="15880" width="5.6640625" style="2" bestFit="1" customWidth="1"/>
    <col min="15881" max="15881" width="5" style="2" bestFit="1" customWidth="1"/>
    <col min="15882" max="15882" width="16.44140625" style="2" customWidth="1"/>
    <col min="15883" max="16125" width="10.44140625" style="2"/>
    <col min="16126" max="16126" width="5" style="2" customWidth="1"/>
    <col min="16127" max="16127" width="3.109375" style="2" bestFit="1" customWidth="1"/>
    <col min="16128" max="16128" width="3.44140625" style="2" customWidth="1"/>
    <col min="16129" max="16129" width="4.33203125" style="2" customWidth="1"/>
    <col min="16130" max="16130" width="32.109375" style="2" customWidth="1"/>
    <col min="16131" max="16131" width="5.109375" style="2" bestFit="1" customWidth="1"/>
    <col min="16132" max="16132" width="10.109375" style="2" customWidth="1"/>
    <col min="16133" max="16133" width="7.44140625" style="2" bestFit="1" customWidth="1"/>
    <col min="16134" max="16134" width="7.6640625" style="2" customWidth="1"/>
    <col min="16135" max="16136" width="5.6640625" style="2" bestFit="1" customWidth="1"/>
    <col min="16137" max="16137" width="5" style="2" bestFit="1" customWidth="1"/>
    <col min="16138" max="16138" width="16.44140625" style="2" customWidth="1"/>
    <col min="16139" max="16384" width="10.44140625" style="2"/>
  </cols>
  <sheetData>
    <row r="1" spans="1:15" ht="42" customHeight="1" x14ac:dyDescent="0.3">
      <c r="A1"/>
      <c r="B1"/>
      <c r="C1" s="1"/>
      <c r="D1" t="s">
        <v>56</v>
      </c>
      <c r="E1"/>
      <c r="F1"/>
      <c r="G1" s="53" t="s">
        <v>57</v>
      </c>
      <c r="H1" s="53"/>
      <c r="I1" s="53"/>
      <c r="J1" s="53"/>
      <c r="K1" s="53"/>
      <c r="L1" s="53"/>
      <c r="M1" s="53"/>
      <c r="N1" s="53"/>
      <c r="O1" s="53"/>
    </row>
    <row r="2" spans="1:15" ht="14.25" customHeight="1" x14ac:dyDescent="0.25">
      <c r="A2" s="54" t="s">
        <v>55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</row>
    <row r="3" spans="1:15" ht="14.25" customHeight="1" x14ac:dyDescent="0.3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5" ht="14.25" customHeight="1" x14ac:dyDescent="0.3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5" ht="14.25" customHeight="1" x14ac:dyDescent="0.3">
      <c r="A5" s="55" t="s">
        <v>58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5" ht="14.25" customHeight="1" x14ac:dyDescent="0.3">
      <c r="A6" s="55" t="s">
        <v>49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15" ht="14.25" customHeight="1" thickBot="1" x14ac:dyDescent="0.35">
      <c r="A7" s="56" t="s">
        <v>50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</row>
    <row r="8" spans="1:15" ht="67.5" customHeight="1" thickBot="1" x14ac:dyDescent="0.35">
      <c r="A8" s="7"/>
      <c r="B8" s="8"/>
      <c r="C8" s="8"/>
      <c r="D8" s="8"/>
      <c r="E8" s="46" t="s">
        <v>12</v>
      </c>
      <c r="F8" s="9" t="s">
        <v>13</v>
      </c>
      <c r="G8" s="47" t="s">
        <v>14</v>
      </c>
      <c r="H8" s="47" t="s">
        <v>8</v>
      </c>
      <c r="I8" s="49" t="s">
        <v>15</v>
      </c>
      <c r="J8" s="49" t="s">
        <v>16</v>
      </c>
      <c r="K8" s="49" t="s">
        <v>17</v>
      </c>
      <c r="L8" s="48" t="s">
        <v>18</v>
      </c>
    </row>
    <row r="9" spans="1:15" s="3" customFormat="1" ht="27.6" x14ac:dyDescent="0.3">
      <c r="A9" s="67" t="s">
        <v>3</v>
      </c>
      <c r="B9" s="67" t="s">
        <v>54</v>
      </c>
      <c r="C9" s="64" t="s">
        <v>34</v>
      </c>
      <c r="D9" s="64" t="s">
        <v>35</v>
      </c>
      <c r="E9" s="23" t="s">
        <v>27</v>
      </c>
      <c r="F9" s="19" t="s">
        <v>1</v>
      </c>
      <c r="G9" s="19" t="s">
        <v>19</v>
      </c>
      <c r="H9" s="24">
        <v>7</v>
      </c>
      <c r="I9" s="19">
        <v>5</v>
      </c>
      <c r="J9" s="19">
        <v>75</v>
      </c>
      <c r="K9" s="19">
        <v>100</v>
      </c>
      <c r="L9" s="25">
        <v>175</v>
      </c>
    </row>
    <row r="10" spans="1:15" ht="13.8" x14ac:dyDescent="0.3">
      <c r="A10" s="68"/>
      <c r="B10" s="68"/>
      <c r="C10" s="65"/>
      <c r="D10" s="65"/>
      <c r="E10" s="10" t="s">
        <v>25</v>
      </c>
      <c r="F10" s="6" t="s">
        <v>5</v>
      </c>
      <c r="G10" s="6" t="s">
        <v>19</v>
      </c>
      <c r="H10" s="26">
        <v>4</v>
      </c>
      <c r="I10" s="6">
        <v>3</v>
      </c>
      <c r="J10" s="6">
        <v>45</v>
      </c>
      <c r="K10" s="6">
        <v>55</v>
      </c>
      <c r="L10" s="13">
        <v>100</v>
      </c>
    </row>
    <row r="11" spans="1:15" ht="13.8" x14ac:dyDescent="0.3">
      <c r="A11" s="68"/>
      <c r="B11" s="68"/>
      <c r="C11" s="65"/>
      <c r="D11" s="65"/>
      <c r="E11" s="12" t="s">
        <v>24</v>
      </c>
      <c r="F11" s="6" t="s">
        <v>1</v>
      </c>
      <c r="G11" s="6" t="s">
        <v>19</v>
      </c>
      <c r="H11" s="26">
        <v>7</v>
      </c>
      <c r="I11" s="6">
        <v>5</v>
      </c>
      <c r="J11" s="6">
        <v>75</v>
      </c>
      <c r="K11" s="6">
        <v>100</v>
      </c>
      <c r="L11" s="13">
        <v>175</v>
      </c>
    </row>
    <row r="12" spans="1:15" ht="13.8" x14ac:dyDescent="0.3">
      <c r="A12" s="68"/>
      <c r="B12" s="68"/>
      <c r="C12" s="65"/>
      <c r="D12" s="65"/>
      <c r="E12" s="20" t="s">
        <v>10</v>
      </c>
      <c r="F12" s="6" t="s">
        <v>5</v>
      </c>
      <c r="G12" s="6" t="s">
        <v>19</v>
      </c>
      <c r="H12" s="26">
        <v>4</v>
      </c>
      <c r="I12" s="6">
        <v>3</v>
      </c>
      <c r="J12" s="6">
        <v>45</v>
      </c>
      <c r="K12" s="6">
        <v>55</v>
      </c>
      <c r="L12" s="13">
        <v>100</v>
      </c>
    </row>
    <row r="13" spans="1:15" ht="27.6" x14ac:dyDescent="0.25">
      <c r="A13" s="68"/>
      <c r="B13" s="68"/>
      <c r="C13" s="65"/>
      <c r="D13" s="65"/>
      <c r="E13" s="51" t="s">
        <v>28</v>
      </c>
      <c r="F13" s="61" t="s">
        <v>4</v>
      </c>
      <c r="G13" s="63" t="s">
        <v>40</v>
      </c>
      <c r="H13" s="89">
        <v>10</v>
      </c>
      <c r="I13" s="15">
        <v>4</v>
      </c>
      <c r="J13" s="15">
        <v>60</v>
      </c>
      <c r="K13" s="15">
        <v>90</v>
      </c>
      <c r="L13" s="28">
        <v>150</v>
      </c>
    </row>
    <row r="14" spans="1:15" ht="13.8" x14ac:dyDescent="0.3">
      <c r="A14" s="68"/>
      <c r="B14" s="68"/>
      <c r="C14" s="65"/>
      <c r="D14" s="65"/>
      <c r="E14" s="29" t="s">
        <v>41</v>
      </c>
      <c r="F14" s="61"/>
      <c r="G14" s="61"/>
      <c r="H14" s="90"/>
      <c r="I14" s="6">
        <v>4</v>
      </c>
      <c r="J14" s="6">
        <v>60</v>
      </c>
      <c r="K14" s="6">
        <v>90</v>
      </c>
      <c r="L14" s="13">
        <v>150</v>
      </c>
    </row>
    <row r="15" spans="1:15" ht="13.8" x14ac:dyDescent="0.3">
      <c r="A15" s="68"/>
      <c r="B15" s="68"/>
      <c r="C15" s="65"/>
      <c r="D15" s="65"/>
      <c r="E15" s="51" t="s">
        <v>29</v>
      </c>
      <c r="F15" s="61"/>
      <c r="G15" s="61"/>
      <c r="H15" s="90"/>
      <c r="I15" s="6">
        <v>4</v>
      </c>
      <c r="J15" s="6">
        <v>60</v>
      </c>
      <c r="K15" s="6">
        <v>90</v>
      </c>
      <c r="L15" s="13">
        <v>150</v>
      </c>
    </row>
    <row r="16" spans="1:15" ht="14.4" thickBot="1" x14ac:dyDescent="0.35">
      <c r="A16" s="68"/>
      <c r="B16" s="68"/>
      <c r="C16" s="65"/>
      <c r="D16" s="65"/>
      <c r="E16" s="30" t="s">
        <v>42</v>
      </c>
      <c r="F16" s="62"/>
      <c r="G16" s="62"/>
      <c r="H16" s="91"/>
      <c r="I16" s="16">
        <v>4</v>
      </c>
      <c r="J16" s="16">
        <v>60</v>
      </c>
      <c r="K16" s="16">
        <v>90</v>
      </c>
      <c r="L16" s="17">
        <v>150</v>
      </c>
    </row>
    <row r="17" spans="1:12" ht="14.4" thickBot="1" x14ac:dyDescent="0.35">
      <c r="A17" s="68"/>
      <c r="B17" s="68"/>
      <c r="C17" s="65"/>
      <c r="D17" s="66"/>
      <c r="E17" s="59" t="s">
        <v>20</v>
      </c>
      <c r="F17" s="60"/>
      <c r="G17" s="60"/>
      <c r="H17" s="18">
        <f>SUM(H9:H15)</f>
        <v>32</v>
      </c>
      <c r="I17" s="18">
        <f>SUM(I9:I14)</f>
        <v>24</v>
      </c>
      <c r="J17" s="18">
        <f>SUM(J9:J14)</f>
        <v>360</v>
      </c>
      <c r="K17" s="18">
        <f>SUM(K9:K14)</f>
        <v>490</v>
      </c>
      <c r="L17" s="18">
        <f>SUM(L9:L14)</f>
        <v>850</v>
      </c>
    </row>
    <row r="18" spans="1:12" ht="15" thickTop="1" thickBot="1" x14ac:dyDescent="0.35">
      <c r="A18" s="68"/>
      <c r="B18" s="68"/>
      <c r="C18" s="65"/>
      <c r="D18" s="11"/>
      <c r="E18" s="82"/>
      <c r="F18" s="83"/>
      <c r="G18" s="83"/>
      <c r="H18" s="83"/>
      <c r="I18" s="83"/>
      <c r="J18" s="83"/>
      <c r="K18" s="83"/>
      <c r="L18" s="84"/>
    </row>
    <row r="19" spans="1:12" ht="13.8" x14ac:dyDescent="0.25">
      <c r="A19" s="68"/>
      <c r="B19" s="68"/>
      <c r="C19" s="65"/>
      <c r="D19" s="73" t="s">
        <v>36</v>
      </c>
      <c r="E19" s="23" t="s">
        <v>51</v>
      </c>
      <c r="F19" s="19" t="s">
        <v>1</v>
      </c>
      <c r="G19" s="19" t="s">
        <v>19</v>
      </c>
      <c r="H19" s="24">
        <v>7</v>
      </c>
      <c r="I19" s="19">
        <v>5</v>
      </c>
      <c r="J19" s="19">
        <v>75</v>
      </c>
      <c r="K19" s="19">
        <v>100</v>
      </c>
      <c r="L19" s="25">
        <v>175</v>
      </c>
    </row>
    <row r="20" spans="1:12" ht="13.8" x14ac:dyDescent="0.3">
      <c r="A20" s="68"/>
      <c r="B20" s="68"/>
      <c r="C20" s="65"/>
      <c r="D20" s="68"/>
      <c r="E20" s="14" t="s">
        <v>52</v>
      </c>
      <c r="F20" s="6" t="s">
        <v>1</v>
      </c>
      <c r="G20" s="6" t="s">
        <v>19</v>
      </c>
      <c r="H20" s="26">
        <v>7</v>
      </c>
      <c r="I20" s="6">
        <v>5</v>
      </c>
      <c r="J20" s="6">
        <v>75</v>
      </c>
      <c r="K20" s="6">
        <v>100</v>
      </c>
      <c r="L20" s="13">
        <v>175</v>
      </c>
    </row>
    <row r="21" spans="1:12" s="3" customFormat="1" ht="13.8" x14ac:dyDescent="0.3">
      <c r="A21" s="68"/>
      <c r="B21" s="68"/>
      <c r="C21" s="65"/>
      <c r="D21" s="68"/>
      <c r="E21" s="31" t="s">
        <v>30</v>
      </c>
      <c r="F21" s="15" t="s">
        <v>5</v>
      </c>
      <c r="G21" s="15" t="s">
        <v>19</v>
      </c>
      <c r="H21" s="32">
        <v>4</v>
      </c>
      <c r="I21" s="15">
        <v>3</v>
      </c>
      <c r="J21" s="15">
        <v>45</v>
      </c>
      <c r="K21" s="15">
        <v>55</v>
      </c>
      <c r="L21" s="28">
        <v>100</v>
      </c>
    </row>
    <row r="22" spans="1:12" s="3" customFormat="1" ht="13.8" x14ac:dyDescent="0.3">
      <c r="A22" s="68"/>
      <c r="B22" s="68"/>
      <c r="C22" s="65"/>
      <c r="D22" s="68"/>
      <c r="E22" s="27" t="s">
        <v>31</v>
      </c>
      <c r="F22" s="61" t="s">
        <v>4</v>
      </c>
      <c r="G22" s="63" t="s">
        <v>43</v>
      </c>
      <c r="H22" s="89">
        <v>10</v>
      </c>
      <c r="I22" s="6">
        <v>4</v>
      </c>
      <c r="J22" s="6">
        <v>60</v>
      </c>
      <c r="K22" s="6">
        <v>90</v>
      </c>
      <c r="L22" s="13">
        <v>150</v>
      </c>
    </row>
    <row r="23" spans="1:12" ht="13.8" x14ac:dyDescent="0.3">
      <c r="A23" s="68"/>
      <c r="B23" s="68"/>
      <c r="C23" s="65"/>
      <c r="D23" s="68"/>
      <c r="E23" s="12" t="s">
        <v>32</v>
      </c>
      <c r="F23" s="61"/>
      <c r="G23" s="63"/>
      <c r="H23" s="90"/>
      <c r="I23" s="6">
        <v>4</v>
      </c>
      <c r="J23" s="6">
        <v>60</v>
      </c>
      <c r="K23" s="6">
        <v>90</v>
      </c>
      <c r="L23" s="13">
        <v>150</v>
      </c>
    </row>
    <row r="24" spans="1:12" ht="13.8" x14ac:dyDescent="0.3">
      <c r="A24" s="68"/>
      <c r="B24" s="68"/>
      <c r="C24" s="65"/>
      <c r="D24" s="68"/>
      <c r="E24" s="33" t="s">
        <v>44</v>
      </c>
      <c r="F24" s="61"/>
      <c r="G24" s="63"/>
      <c r="H24" s="90"/>
      <c r="I24" s="6">
        <v>4</v>
      </c>
      <c r="J24" s="6">
        <v>60</v>
      </c>
      <c r="K24" s="6">
        <v>90</v>
      </c>
      <c r="L24" s="13">
        <v>150</v>
      </c>
    </row>
    <row r="25" spans="1:12" ht="13.8" x14ac:dyDescent="0.3">
      <c r="A25" s="68"/>
      <c r="B25" s="68"/>
      <c r="C25" s="65"/>
      <c r="D25" s="68"/>
      <c r="E25" s="27" t="s">
        <v>45</v>
      </c>
      <c r="F25" s="61"/>
      <c r="G25" s="63"/>
      <c r="H25" s="90"/>
      <c r="I25" s="6">
        <v>4</v>
      </c>
      <c r="J25" s="6">
        <v>60</v>
      </c>
      <c r="K25" s="6">
        <v>90</v>
      </c>
      <c r="L25" s="13">
        <v>150</v>
      </c>
    </row>
    <row r="26" spans="1:12" ht="14.4" thickBot="1" x14ac:dyDescent="0.35">
      <c r="A26" s="68"/>
      <c r="B26" s="68"/>
      <c r="C26" s="65"/>
      <c r="D26" s="68"/>
      <c r="E26" s="34" t="s">
        <v>46</v>
      </c>
      <c r="F26" s="62"/>
      <c r="G26" s="88"/>
      <c r="H26" s="91"/>
      <c r="I26" s="16">
        <v>4</v>
      </c>
      <c r="J26" s="16">
        <v>60</v>
      </c>
      <c r="K26" s="16">
        <v>90</v>
      </c>
      <c r="L26" s="17">
        <v>150</v>
      </c>
    </row>
    <row r="27" spans="1:12" ht="14.4" thickBot="1" x14ac:dyDescent="0.35">
      <c r="A27" s="68"/>
      <c r="B27" s="68"/>
      <c r="C27" s="66"/>
      <c r="D27" s="69"/>
      <c r="E27" s="59" t="s">
        <v>20</v>
      </c>
      <c r="F27" s="60"/>
      <c r="G27" s="60"/>
      <c r="H27" s="21">
        <f>SUM(H19:H22)</f>
        <v>28</v>
      </c>
      <c r="I27" s="21">
        <f>SUM(I19:I23)</f>
        <v>21</v>
      </c>
      <c r="J27" s="21">
        <f>SUM(J19:J23)</f>
        <v>315</v>
      </c>
      <c r="K27" s="21">
        <f>SUM(K19:K23)</f>
        <v>435</v>
      </c>
      <c r="L27" s="18">
        <f>SUM(L19:L23)</f>
        <v>750</v>
      </c>
    </row>
    <row r="28" spans="1:12" ht="13.8" x14ac:dyDescent="0.25">
      <c r="A28" s="68"/>
      <c r="B28" s="68"/>
      <c r="C28" s="67" t="s">
        <v>37</v>
      </c>
      <c r="D28" s="70" t="s">
        <v>38</v>
      </c>
      <c r="E28" s="85"/>
      <c r="F28" s="86"/>
      <c r="G28" s="86"/>
      <c r="H28" s="86"/>
      <c r="I28" s="86"/>
      <c r="J28" s="86"/>
      <c r="K28" s="86"/>
      <c r="L28" s="87"/>
    </row>
    <row r="29" spans="1:12" ht="13.8" x14ac:dyDescent="0.3">
      <c r="A29" s="68"/>
      <c r="B29" s="68"/>
      <c r="C29" s="68"/>
      <c r="D29" s="71"/>
      <c r="E29" s="12" t="s">
        <v>21</v>
      </c>
      <c r="F29" s="6" t="s">
        <v>1</v>
      </c>
      <c r="G29" s="6" t="s">
        <v>19</v>
      </c>
      <c r="H29" s="26">
        <v>7</v>
      </c>
      <c r="I29" s="6">
        <v>5</v>
      </c>
      <c r="J29" s="6">
        <v>75</v>
      </c>
      <c r="K29" s="6">
        <v>100</v>
      </c>
      <c r="L29" s="13">
        <v>175</v>
      </c>
    </row>
    <row r="30" spans="1:12" ht="13.8" x14ac:dyDescent="0.3">
      <c r="A30" s="68"/>
      <c r="B30" s="68"/>
      <c r="C30" s="68"/>
      <c r="D30" s="71"/>
      <c r="E30" s="14" t="s">
        <v>53</v>
      </c>
      <c r="F30" s="6" t="s">
        <v>1</v>
      </c>
      <c r="G30" s="6" t="s">
        <v>19</v>
      </c>
      <c r="H30" s="26">
        <v>7</v>
      </c>
      <c r="I30" s="6">
        <v>5</v>
      </c>
      <c r="J30" s="6">
        <v>75</v>
      </c>
      <c r="K30" s="6">
        <v>100</v>
      </c>
      <c r="L30" s="13">
        <v>175</v>
      </c>
    </row>
    <row r="31" spans="1:12" ht="13.8" x14ac:dyDescent="0.3">
      <c r="A31" s="68"/>
      <c r="B31" s="68"/>
      <c r="C31" s="68"/>
      <c r="D31" s="71"/>
      <c r="E31" s="35" t="s">
        <v>47</v>
      </c>
      <c r="F31" s="6" t="s">
        <v>1</v>
      </c>
      <c r="G31" s="6" t="s">
        <v>19</v>
      </c>
      <c r="H31" s="26">
        <v>7</v>
      </c>
      <c r="I31" s="6">
        <v>5</v>
      </c>
      <c r="J31" s="6">
        <v>75</v>
      </c>
      <c r="K31" s="6">
        <v>100</v>
      </c>
      <c r="L31" s="13">
        <v>175</v>
      </c>
    </row>
    <row r="32" spans="1:12" ht="13.8" x14ac:dyDescent="0.3">
      <c r="A32" s="68"/>
      <c r="B32" s="68"/>
      <c r="C32" s="68"/>
      <c r="D32" s="71"/>
      <c r="E32" s="12" t="s">
        <v>26</v>
      </c>
      <c r="F32" s="6" t="s">
        <v>1</v>
      </c>
      <c r="G32" s="6" t="s">
        <v>19</v>
      </c>
      <c r="H32" s="26">
        <v>7</v>
      </c>
      <c r="I32" s="6">
        <v>5</v>
      </c>
      <c r="J32" s="6">
        <v>75</v>
      </c>
      <c r="K32" s="6">
        <v>100</v>
      </c>
      <c r="L32" s="13">
        <v>175</v>
      </c>
    </row>
    <row r="33" spans="1:12" ht="13.8" x14ac:dyDescent="0.3">
      <c r="A33" s="68"/>
      <c r="B33" s="68"/>
      <c r="C33" s="68"/>
      <c r="D33" s="71"/>
      <c r="E33" s="12" t="s">
        <v>33</v>
      </c>
      <c r="F33" s="6" t="s">
        <v>1</v>
      </c>
      <c r="G33" s="6" t="s">
        <v>19</v>
      </c>
      <c r="H33" s="26">
        <v>7</v>
      </c>
      <c r="I33" s="6">
        <v>5</v>
      </c>
      <c r="J33" s="6">
        <v>75</v>
      </c>
      <c r="K33" s="6">
        <v>100</v>
      </c>
      <c r="L33" s="13">
        <v>175</v>
      </c>
    </row>
    <row r="34" spans="1:12" s="3" customFormat="1" ht="13.8" x14ac:dyDescent="0.3">
      <c r="A34" s="68"/>
      <c r="B34" s="68"/>
      <c r="C34" s="68"/>
      <c r="D34" s="71"/>
      <c r="E34" s="50"/>
      <c r="F34" s="50"/>
      <c r="G34" s="50"/>
      <c r="H34" s="50"/>
      <c r="I34" s="50"/>
      <c r="J34" s="50"/>
      <c r="K34" s="50"/>
      <c r="L34" s="36"/>
    </row>
    <row r="35" spans="1:12" ht="14.4" thickBot="1" x14ac:dyDescent="0.35">
      <c r="A35" s="68"/>
      <c r="B35" s="68"/>
      <c r="C35" s="68"/>
      <c r="D35" s="72"/>
      <c r="E35" s="57" t="s">
        <v>20</v>
      </c>
      <c r="F35" s="58"/>
      <c r="G35" s="58"/>
      <c r="H35" s="22">
        <f>SUM(H29:H34)</f>
        <v>35</v>
      </c>
      <c r="I35" s="22">
        <f>SUM(I29:I34)</f>
        <v>25</v>
      </c>
      <c r="J35" s="22">
        <f>SUM(J29:J34)</f>
        <v>375</v>
      </c>
      <c r="K35" s="22">
        <f>SUM(K29:K34)</f>
        <v>500</v>
      </c>
      <c r="L35" s="37">
        <f>SUM(L29:L34)</f>
        <v>875</v>
      </c>
    </row>
    <row r="36" spans="1:12" ht="14.4" thickTop="1" x14ac:dyDescent="0.25">
      <c r="A36" s="68"/>
      <c r="B36" s="68"/>
      <c r="C36" s="68"/>
      <c r="D36" s="67" t="s">
        <v>39</v>
      </c>
      <c r="E36" s="74"/>
      <c r="F36" s="75"/>
      <c r="G36" s="75"/>
      <c r="H36" s="75"/>
      <c r="I36" s="75"/>
      <c r="J36" s="75"/>
      <c r="K36" s="75"/>
      <c r="L36" s="76"/>
    </row>
    <row r="37" spans="1:12" ht="13.8" x14ac:dyDescent="0.3">
      <c r="A37" s="68"/>
      <c r="B37" s="68"/>
      <c r="C37" s="68"/>
      <c r="D37" s="68"/>
      <c r="E37" s="12" t="s">
        <v>7</v>
      </c>
      <c r="F37" s="6" t="s">
        <v>0</v>
      </c>
      <c r="G37" s="6" t="s">
        <v>19</v>
      </c>
      <c r="H37" s="26">
        <v>12</v>
      </c>
      <c r="I37" s="6"/>
      <c r="J37" s="6">
        <v>90</v>
      </c>
      <c r="K37" s="6">
        <v>135</v>
      </c>
      <c r="L37" s="13">
        <v>225</v>
      </c>
    </row>
    <row r="38" spans="1:12" ht="13.8" x14ac:dyDescent="0.3">
      <c r="A38" s="68"/>
      <c r="B38" s="68"/>
      <c r="C38" s="68"/>
      <c r="D38" s="68"/>
      <c r="E38" s="12" t="s">
        <v>11</v>
      </c>
      <c r="F38" s="6" t="s">
        <v>6</v>
      </c>
      <c r="G38" s="6" t="s">
        <v>19</v>
      </c>
      <c r="H38" s="26">
        <v>13</v>
      </c>
      <c r="I38" s="6"/>
      <c r="J38" s="6">
        <v>24</v>
      </c>
      <c r="K38" s="6">
        <v>276</v>
      </c>
      <c r="L38" s="13">
        <v>300</v>
      </c>
    </row>
    <row r="39" spans="1:12" ht="14.4" thickBot="1" x14ac:dyDescent="0.35">
      <c r="A39" s="68"/>
      <c r="B39" s="68"/>
      <c r="C39" s="68"/>
      <c r="D39" s="68"/>
      <c r="E39" s="57" t="s">
        <v>20</v>
      </c>
      <c r="F39" s="58"/>
      <c r="G39" s="58"/>
      <c r="H39" s="22">
        <f>SUM(H37:H38)</f>
        <v>25</v>
      </c>
      <c r="I39" s="22">
        <f>SUM(I37:I38)</f>
        <v>0</v>
      </c>
      <c r="J39" s="22">
        <f>SUM(J37:J38)</f>
        <v>114</v>
      </c>
      <c r="K39" s="22">
        <f>SUM(K37:K38)</f>
        <v>411</v>
      </c>
      <c r="L39" s="37">
        <f>SUM(L37:L38)</f>
        <v>525</v>
      </c>
    </row>
    <row r="40" spans="1:12" ht="15" thickTop="1" thickBot="1" x14ac:dyDescent="0.3">
      <c r="A40" s="68"/>
      <c r="B40" s="68"/>
      <c r="C40" s="68"/>
      <c r="D40" s="68"/>
      <c r="E40" s="77"/>
      <c r="F40" s="78"/>
      <c r="G40" s="78"/>
      <c r="H40" s="78"/>
      <c r="I40" s="78"/>
      <c r="J40" s="78"/>
      <c r="K40" s="78"/>
      <c r="L40" s="79"/>
    </row>
    <row r="41" spans="1:12" ht="15" thickTop="1" thickBot="1" x14ac:dyDescent="0.3">
      <c r="A41" s="69"/>
      <c r="B41" s="69"/>
      <c r="C41" s="69"/>
      <c r="D41" s="69"/>
      <c r="E41" s="80" t="s">
        <v>20</v>
      </c>
      <c r="F41" s="81"/>
      <c r="G41" s="81"/>
      <c r="H41" s="38">
        <f>H39+H35+H27+H17</f>
        <v>120</v>
      </c>
      <c r="I41" s="38">
        <f>I35+I27+I17</f>
        <v>70</v>
      </c>
      <c r="J41" s="38">
        <f>J39+J35+J27+J17</f>
        <v>1164</v>
      </c>
      <c r="K41" s="38">
        <f>K39+K35+K27+K17</f>
        <v>1836</v>
      </c>
      <c r="L41" s="39">
        <f>L39+L35+L27+L17</f>
        <v>3000</v>
      </c>
    </row>
    <row r="42" spans="1:12" ht="14.4" x14ac:dyDescent="0.3">
      <c r="A42" s="11"/>
      <c r="B42" s="11"/>
      <c r="C42" s="11"/>
      <c r="D42" s="11"/>
      <c r="E42" s="40"/>
      <c r="F42" s="40"/>
      <c r="G42" s="41"/>
      <c r="H42" s="40"/>
      <c r="I42" s="40"/>
      <c r="J42" s="40"/>
      <c r="K42" s="40"/>
      <c r="L42" s="42"/>
    </row>
    <row r="43" spans="1:12" ht="14.4" x14ac:dyDescent="0.3">
      <c r="A43" s="11"/>
      <c r="B43" s="11"/>
      <c r="C43" s="11"/>
      <c r="D43" s="11"/>
      <c r="E43" s="43" t="s">
        <v>9</v>
      </c>
      <c r="F43" s="52" t="s">
        <v>22</v>
      </c>
      <c r="G43" s="52"/>
      <c r="H43" s="52"/>
      <c r="I43" s="52"/>
      <c r="J43" s="52"/>
      <c r="K43" s="52"/>
      <c r="L43" s="5"/>
    </row>
    <row r="44" spans="1:12" ht="14.4" x14ac:dyDescent="0.3">
      <c r="A44" s="11"/>
      <c r="B44" s="11"/>
      <c r="C44" s="11"/>
      <c r="D44" s="11"/>
      <c r="E44" s="44" t="s">
        <v>48</v>
      </c>
      <c r="F44" s="52" t="s">
        <v>23</v>
      </c>
      <c r="G44" s="52"/>
      <c r="H44" s="52"/>
      <c r="I44" s="52"/>
      <c r="J44" s="52"/>
      <c r="K44" s="52"/>
      <c r="L44" s="5"/>
    </row>
    <row r="45" spans="1:12" ht="14.4" x14ac:dyDescent="0.3">
      <c r="A45" s="11"/>
      <c r="B45" s="11"/>
      <c r="C45" s="11"/>
      <c r="D45" s="11"/>
      <c r="E45" s="5"/>
      <c r="F45" s="5"/>
      <c r="G45" s="45"/>
      <c r="H45" s="5"/>
      <c r="I45" s="5"/>
      <c r="J45" s="5"/>
      <c r="K45" s="5"/>
      <c r="L45" s="5"/>
    </row>
  </sheetData>
  <mergeCells count="32">
    <mergeCell ref="A7:L7"/>
    <mergeCell ref="F43:K43"/>
    <mergeCell ref="F44:K44"/>
    <mergeCell ref="G13:G16"/>
    <mergeCell ref="E17:G17"/>
    <mergeCell ref="E18:L18"/>
    <mergeCell ref="F13:F16"/>
    <mergeCell ref="E28:L28"/>
    <mergeCell ref="F22:F26"/>
    <mergeCell ref="G22:G26"/>
    <mergeCell ref="E27:G27"/>
    <mergeCell ref="H13:H16"/>
    <mergeCell ref="H22:H26"/>
    <mergeCell ref="A9:A41"/>
    <mergeCell ref="B9:B41"/>
    <mergeCell ref="C9:C27"/>
    <mergeCell ref="D9:D17"/>
    <mergeCell ref="C28:C41"/>
    <mergeCell ref="D28:D35"/>
    <mergeCell ref="D19:D27"/>
    <mergeCell ref="E35:G35"/>
    <mergeCell ref="D36:D41"/>
    <mergeCell ref="E36:L36"/>
    <mergeCell ref="E39:G39"/>
    <mergeCell ref="E40:L40"/>
    <mergeCell ref="E41:G41"/>
    <mergeCell ref="A3:L3"/>
    <mergeCell ref="A4:L4"/>
    <mergeCell ref="A5:L5"/>
    <mergeCell ref="A6:L6"/>
    <mergeCell ref="G1:O1"/>
    <mergeCell ref="A2:O2"/>
  </mergeCells>
  <pageMargins left="0.51" right="0.23" top="0.24" bottom="0.17" header="0.2" footer="0.17"/>
  <pageSetup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Msc ISDR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Eugerta Xhimo</cp:lastModifiedBy>
  <cp:lastPrinted>2023-01-11T07:43:22Z</cp:lastPrinted>
  <dcterms:created xsi:type="dcterms:W3CDTF">2022-08-31T10:41:38Z</dcterms:created>
  <dcterms:modified xsi:type="dcterms:W3CDTF">2024-03-28T09:03:57Z</dcterms:modified>
</cp:coreProperties>
</file>